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指標11-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C10" authorId="0">
      <text>
        <r>
          <rPr>
            <b/>
            <sz val="9"/>
            <rFont val="MS P ゴシック"/>
            <family val="3"/>
          </rPr>
          <t xml:space="preserve">本文挿入表
表12の平均（G44)
</t>
        </r>
      </text>
    </comment>
    <comment ref="H9" authorId="0">
      <text>
        <r>
          <rPr>
            <b/>
            <sz val="9"/>
            <rFont val="MS P ゴシック"/>
            <family val="3"/>
          </rPr>
          <t>本文挿入表の表12
E40と一致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<sst xmlns="http://schemas.openxmlformats.org/spreadsheetml/2006/main" count="282" uniqueCount="55">
  <si>
    <t>保険者名</t>
  </si>
  <si>
    <t>順位</t>
  </si>
  <si>
    <t>県計</t>
  </si>
  <si>
    <t>市町村計</t>
  </si>
  <si>
    <t>組合計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</si>
  <si>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</si>
  <si>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</si>
  <si>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</si>
  <si>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</si>
  <si>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</si>
  <si>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</si>
  <si>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</si>
  <si>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</si>
  <si>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</si>
  <si>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</si>
  <si>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</si>
  <si>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</si>
  <si>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</si>
  <si>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</si>
  <si>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</si>
  <si>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</si>
  <si>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</si>
  <si>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</si>
  <si>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</si>
  <si>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</si>
  <si>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前年比</t>
  </si>
  <si>
    <t>（円）</t>
  </si>
  <si>
    <t>（％）</t>
  </si>
  <si>
    <t>-</t>
  </si>
  <si>
    <t>前年比</t>
  </si>
  <si>
    <t>１１．被保険者一人当たり医療費</t>
  </si>
  <si>
    <t>１２．一般被保険者一人当たり医療費</t>
  </si>
  <si>
    <t>１３．退職者医療分一人当たり医療費</t>
  </si>
  <si>
    <t>１４．前期高齢者一人当たり医療費</t>
  </si>
  <si>
    <t>一人当たり
医療費</t>
  </si>
  <si>
    <t>注）　一人当たり医療費 ＝ 第8表-1「退職者医療分保険給付状況」療養諸費計費用額 ／ 第1表「保険者別一般状況」被保険者数退職被保険者等年度平均</t>
  </si>
  <si>
    <t>注）　一人当たり医療費 ＝ （ 第6表-1「一般被保険者保険給付状況」療養諸費計費用額 ＋ 第8表-1「退職者医療分保険給付状況」療養諸費計費用額 ） ／ 第1表「保険者別一般状況」被保険者数総数年度平均</t>
  </si>
  <si>
    <t>注）　一人当たり医療費 ＝ 第6表-1「一般被保険者保険給付状況」療養諸費計費用額 ／ 第1表「保険者別一般状況」被保険者数一般被保険者年度平均</t>
  </si>
  <si>
    <t>注）　一人当たり医療費 ＝ 第6表-2「一般被保険者保険給付状況［前期高齢者分再掲］」療養諸費計費用額 ／ 第1表「保険者別一般状況」（再掲）前期高齢者年度平均</t>
  </si>
  <si>
    <t>１５．一般被保険者
一人当たり高額療養費</t>
  </si>
  <si>
    <t>１６．退職者医療分
一人当たり高額療養費</t>
  </si>
  <si>
    <t>１７．一般被保険者
一人当たり高額介護合算療養費</t>
  </si>
  <si>
    <t>１８．退職者医療分
一人当たり高額介護合算療養費</t>
  </si>
  <si>
    <t>一人当たり
高額療養費</t>
  </si>
  <si>
    <t>一人当たり
高額介護
合算療養費</t>
  </si>
  <si>
    <t>注）　一人当たり高額療養費 ＝ 第9表-1「退職者医療分保険給付状況（負担区分等）」高額療養費 ／ 第1表「保険者別一般状況」被保険者数退職被保険者等年度平均</t>
  </si>
  <si>
    <t>注）　一人当たり高額介護合算療養費 ＝ 第9表-1「退職者医療分保険給付状況（負担区分等）」高額介護合算療養費 ／ 第1表「保険者別一般状況」被保険者数退職被保険者等年度平均</t>
  </si>
  <si>
    <t>注）　一人当たり高額療養費 ＝ 第7表-1「一般被保険者保険給付状況（負担区分等）」高額療養費 ／ 第1表「保険者別一般状況」被保険者数一般被保険者年度平均</t>
  </si>
  <si>
    <t>注）　一人当たり高額介護療養費 ＝ 第7表-1「一般被保険者保険給付状況（負担区分等）」高額介護合算療養費 ／ 第1表「保険者別一般状況」被保険者数一般被保険者年度平均</t>
  </si>
  <si>
    <t>-</t>
  </si>
  <si>
    <t>-</t>
  </si>
  <si>
    <t>－　８１　－</t>
  </si>
  <si>
    <t>－　８２　－</t>
  </si>
  <si>
    <r>
      <t>令和</t>
    </r>
    <r>
      <rPr>
        <sz val="10"/>
        <rFont val="ＭＳ Ｐゴシック"/>
        <family val="3"/>
      </rPr>
      <t>元年度国民健康保険事業状況（大分県）</t>
    </r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</si>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</sst>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#,##0;[Red]\-#,##0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dotted"/>
      <bottom style="thin">
        <color indexed="8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distributed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distributed"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distributed" vertical="center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distributed" vertical="center"/>
    </xf>
    <xf numFmtId="0" fontId="48" fillId="0" borderId="19" xfId="0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distributed" vertical="center" wrapText="1" shrinkToFit="1"/>
    </xf>
    <xf numFmtId="179" fontId="45" fillId="0" borderId="15" xfId="0" applyNumberFormat="1" applyFont="1" applyFill="1" applyBorder="1" applyAlignment="1">
      <alignment vertical="center" shrinkToFit="1"/>
    </xf>
    <xf numFmtId="177" fontId="45" fillId="0" borderId="16" xfId="0" applyNumberFormat="1" applyFont="1" applyFill="1" applyBorder="1" applyAlignment="1">
      <alignment vertical="center"/>
    </xf>
    <xf numFmtId="0" fontId="45" fillId="0" borderId="2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distributed" vertical="center" wrapText="1" shrinkToFit="1"/>
    </xf>
    <xf numFmtId="179" fontId="45" fillId="0" borderId="31" xfId="0" applyNumberFormat="1" applyFont="1" applyFill="1" applyBorder="1" applyAlignment="1">
      <alignment vertical="center" shrinkToFit="1"/>
    </xf>
    <xf numFmtId="177" fontId="45" fillId="0" borderId="32" xfId="0" applyNumberFormat="1" applyFont="1" applyFill="1" applyBorder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distributed" vertical="center" wrapText="1" shrinkToFit="1"/>
    </xf>
    <xf numFmtId="179" fontId="45" fillId="0" borderId="13" xfId="0" applyNumberFormat="1" applyFont="1" applyFill="1" applyBorder="1" applyAlignment="1">
      <alignment vertical="center" shrinkToFit="1"/>
    </xf>
    <xf numFmtId="177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horizontal="right" vertical="center"/>
    </xf>
    <xf numFmtId="177" fontId="45" fillId="0" borderId="14" xfId="0" applyNumberFormat="1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distributed" vertical="center" wrapText="1" shrinkToFit="1"/>
    </xf>
    <xf numFmtId="179" fontId="45" fillId="0" borderId="23" xfId="0" applyNumberFormat="1" applyFont="1" applyFill="1" applyBorder="1" applyAlignment="1">
      <alignment vertical="center" shrinkToFit="1"/>
    </xf>
    <xf numFmtId="177" fontId="45" fillId="0" borderId="24" xfId="0" applyNumberFormat="1" applyFont="1" applyFill="1" applyBorder="1" applyAlignment="1">
      <alignment vertical="center"/>
    </xf>
    <xf numFmtId="0" fontId="45" fillId="0" borderId="35" xfId="0" applyFont="1" applyFill="1" applyBorder="1" applyAlignment="1">
      <alignment horizontal="right" vertical="center" indent="1"/>
    </xf>
    <xf numFmtId="0" fontId="46" fillId="0" borderId="36" xfId="0" applyFont="1" applyFill="1" applyBorder="1" applyAlignment="1">
      <alignment horizontal="distributed" vertical="center" wrapText="1" shrinkToFit="1"/>
    </xf>
    <xf numFmtId="179" fontId="45" fillId="0" borderId="37" xfId="0" applyNumberFormat="1" applyFont="1" applyFill="1" applyBorder="1" applyAlignment="1">
      <alignment vertical="center" shrinkToFit="1"/>
    </xf>
    <xf numFmtId="177" fontId="45" fillId="0" borderId="38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right" vertical="center" indent="1"/>
    </xf>
    <xf numFmtId="177" fontId="45" fillId="0" borderId="24" xfId="0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 indent="1"/>
    </xf>
    <xf numFmtId="0" fontId="45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distributed" vertical="center" wrapText="1" shrinkToFit="1"/>
    </xf>
    <xf numFmtId="179" fontId="45" fillId="0" borderId="42" xfId="0" applyNumberFormat="1" applyFont="1" applyFill="1" applyBorder="1" applyAlignment="1">
      <alignment vertical="center" shrinkToFit="1"/>
    </xf>
    <xf numFmtId="177" fontId="45" fillId="0" borderId="43" xfId="0" applyNumberFormat="1" applyFont="1" applyFill="1" applyBorder="1" applyAlignment="1">
      <alignment vertical="center"/>
    </xf>
    <xf numFmtId="179" fontId="45" fillId="0" borderId="44" xfId="0" applyNumberFormat="1" applyFont="1" applyFill="1" applyBorder="1" applyAlignment="1">
      <alignment vertical="center" shrinkToFit="1"/>
    </xf>
    <xf numFmtId="0" fontId="45" fillId="0" borderId="21" xfId="0" applyFont="1" applyFill="1" applyBorder="1" applyAlignment="1">
      <alignment horizontal="right" vertical="center" indent="1"/>
    </xf>
    <xf numFmtId="177" fontId="45" fillId="0" borderId="43" xfId="0" applyNumberFormat="1" applyFont="1" applyFill="1" applyBorder="1" applyAlignment="1">
      <alignment horizontal="center" vertical="center"/>
    </xf>
    <xf numFmtId="177" fontId="45" fillId="0" borderId="24" xfId="0" applyNumberFormat="1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right" vertical="center" indent="1"/>
    </xf>
    <xf numFmtId="0" fontId="46" fillId="0" borderId="28" xfId="0" applyFont="1" applyFill="1" applyBorder="1" applyAlignment="1">
      <alignment horizontal="distributed" vertical="center" wrapText="1" shrinkToFit="1"/>
    </xf>
    <xf numFmtId="179" fontId="45" fillId="0" borderId="19" xfId="0" applyNumberFormat="1" applyFont="1" applyFill="1" applyBorder="1" applyAlignment="1">
      <alignment vertical="center" shrinkToFit="1"/>
    </xf>
    <xf numFmtId="177" fontId="45" fillId="0" borderId="26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right" vertical="center" indent="1"/>
    </xf>
    <xf numFmtId="177" fontId="45" fillId="0" borderId="16" xfId="0" applyNumberFormat="1" applyFont="1" applyFill="1" applyBorder="1" applyAlignment="1">
      <alignment horizontal="center" vertical="center"/>
    </xf>
    <xf numFmtId="179" fontId="45" fillId="0" borderId="25" xfId="0" applyNumberFormat="1" applyFont="1" applyFill="1" applyBorder="1" applyAlignment="1">
      <alignment vertical="center" shrinkToFit="1"/>
    </xf>
    <xf numFmtId="177" fontId="45" fillId="0" borderId="43" xfId="0" applyNumberFormat="1" applyFont="1" applyFill="1" applyBorder="1" applyAlignment="1">
      <alignment horizontal="right" vertical="center"/>
    </xf>
    <xf numFmtId="177" fontId="45" fillId="0" borderId="24" xfId="0" applyNumberFormat="1" applyFont="1" applyFill="1" applyBorder="1" applyAlignment="1">
      <alignment vertical="center" shrinkToFit="1"/>
    </xf>
    <xf numFmtId="179" fontId="45" fillId="0" borderId="45" xfId="0" applyNumberFormat="1" applyFont="1" applyFill="1" applyBorder="1" applyAlignment="1">
      <alignment vertical="center" shrinkToFit="1"/>
    </xf>
    <xf numFmtId="0" fontId="46" fillId="0" borderId="46" xfId="0" applyFont="1" applyFill="1" applyBorder="1" applyAlignment="1">
      <alignment vertical="top" wrapText="1"/>
    </xf>
    <xf numFmtId="0" fontId="47" fillId="0" borderId="46" xfId="0" applyFont="1" applyFill="1" applyBorder="1" applyAlignment="1">
      <alignment vertical="center" wrapText="1"/>
    </xf>
    <xf numFmtId="0" fontId="47" fillId="0" borderId="46" xfId="0" applyFont="1" applyFill="1" applyBorder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9" fontId="46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5.7109375" style="1" customWidth="1"/>
    <col min="2" max="2" width="9.00390625" style="1" customWidth="1"/>
    <col min="3" max="3" width="8.57421875" style="1" customWidth="1"/>
    <col min="4" max="4" width="7.57421875" style="1" customWidth="1"/>
    <col min="5" max="5" width="2.57421875" style="1" customWidth="1"/>
    <col min="6" max="6" width="5.57421875" style="1" customWidth="1"/>
    <col min="7" max="7" width="9.00390625" style="1" customWidth="1"/>
    <col min="8" max="8" width="8.57421875" style="1" customWidth="1"/>
    <col min="9" max="9" width="6.57421875" style="1" customWidth="1"/>
    <col min="10" max="10" width="2.57421875" style="1" customWidth="1"/>
    <col min="11" max="11" width="5.57421875" style="1" customWidth="1"/>
    <col min="12" max="12" width="9.00390625" style="1" customWidth="1"/>
    <col min="13" max="13" width="8.57421875" style="1" customWidth="1"/>
    <col min="14" max="14" width="6.57421875" style="1" customWidth="1"/>
    <col min="15" max="15" width="2.57421875" style="1" customWidth="1"/>
    <col min="16" max="16" width="5.57421875" style="1" customWidth="1"/>
    <col min="17" max="17" width="9.00390625" style="1" customWidth="1"/>
    <col min="18" max="18" width="8.57421875" style="1" customWidth="1"/>
    <col min="19" max="19" width="6.57421875" style="1" customWidth="1"/>
    <col min="20" max="20" width="2.421875" style="2" customWidth="1"/>
    <col min="21" max="21" width="5.57421875" style="1" customWidth="1"/>
    <col min="22" max="22" width="9.00390625" style="1" customWidth="1"/>
    <col min="23" max="23" width="8.57421875" style="1" customWidth="1"/>
    <col min="24" max="24" width="7.57421875" style="1" customWidth="1"/>
    <col min="25" max="25" width="2.57421875" style="1" customWidth="1"/>
    <col min="26" max="26" width="5.57421875" style="1" customWidth="1"/>
    <col min="27" max="27" width="9.00390625" style="1" customWidth="1"/>
    <col min="28" max="28" width="8.57421875" style="1" customWidth="1"/>
    <col min="29" max="29" width="6.57421875" style="1" customWidth="1"/>
    <col min="30" max="30" width="2.57421875" style="3" customWidth="1"/>
    <col min="31" max="31" width="5.57421875" style="1" customWidth="1"/>
    <col min="32" max="32" width="9.00390625" style="1" customWidth="1"/>
    <col min="33" max="33" width="8.57421875" style="1" customWidth="1"/>
    <col min="34" max="34" width="7.57421875" style="1" customWidth="1"/>
    <col min="35" max="35" width="2.57421875" style="3" customWidth="1"/>
    <col min="36" max="36" width="5.57421875" style="1" customWidth="1"/>
    <col min="37" max="37" width="9.00390625" style="1" customWidth="1"/>
    <col min="38" max="38" width="8.57421875" style="1" customWidth="1"/>
    <col min="39" max="39" width="6.57421875" style="1" customWidth="1"/>
    <col min="40" max="16384" width="9.00390625" style="2" customWidth="1"/>
  </cols>
  <sheetData>
    <row r="1" spans="1:31" ht="13.5">
      <c r="A1" s="1" t="s">
        <v>53</v>
      </c>
      <c r="U1" s="1" t="str">
        <f>$A$1</f>
        <v>令和元年度国民健康保険事業状況（大分県）</v>
      </c>
      <c r="AE1" s="4"/>
    </row>
    <row r="2" ht="13.5"/>
    <row r="3" spans="1:39" s="1" customFormat="1" ht="12" customHeight="1">
      <c r="A3" s="1" t="s">
        <v>30</v>
      </c>
      <c r="F3" s="1" t="s">
        <v>31</v>
      </c>
      <c r="K3" s="1" t="s">
        <v>32</v>
      </c>
      <c r="P3" s="1" t="s">
        <v>33</v>
      </c>
      <c r="U3" s="5" t="s">
        <v>39</v>
      </c>
      <c r="V3" s="5"/>
      <c r="W3" s="5"/>
      <c r="X3" s="5"/>
      <c r="Z3" s="5" t="s">
        <v>40</v>
      </c>
      <c r="AA3" s="5"/>
      <c r="AB3" s="5"/>
      <c r="AC3" s="5"/>
      <c r="AD3" s="3"/>
      <c r="AE3" s="5" t="s">
        <v>41</v>
      </c>
      <c r="AF3" s="5"/>
      <c r="AG3" s="5"/>
      <c r="AH3" s="5"/>
      <c r="AI3" s="3"/>
      <c r="AJ3" s="5" t="s">
        <v>42</v>
      </c>
      <c r="AK3" s="5"/>
      <c r="AL3" s="5"/>
      <c r="AM3" s="5"/>
    </row>
    <row r="4" spans="21:39" ht="13.5">
      <c r="U4" s="6"/>
      <c r="V4" s="6"/>
      <c r="W4" s="6"/>
      <c r="X4" s="6"/>
      <c r="Z4" s="6"/>
      <c r="AA4" s="6"/>
      <c r="AB4" s="6"/>
      <c r="AC4" s="6"/>
      <c r="AE4" s="6"/>
      <c r="AF4" s="6"/>
      <c r="AG4" s="6"/>
      <c r="AH4" s="6"/>
      <c r="AJ4" s="6"/>
      <c r="AK4" s="6"/>
      <c r="AL4" s="6"/>
      <c r="AM4" s="6"/>
    </row>
    <row r="5" spans="1:39" ht="11.25" customHeight="1">
      <c r="A5" s="7" t="s">
        <v>1</v>
      </c>
      <c r="B5" s="8" t="s">
        <v>0</v>
      </c>
      <c r="C5" s="9" t="s">
        <v>34</v>
      </c>
      <c r="D5" s="10" t="s">
        <v>25</v>
      </c>
      <c r="E5" s="2"/>
      <c r="F5" s="7" t="s">
        <v>1</v>
      </c>
      <c r="G5" s="8" t="s">
        <v>0</v>
      </c>
      <c r="H5" s="9" t="s">
        <v>34</v>
      </c>
      <c r="I5" s="10" t="s">
        <v>29</v>
      </c>
      <c r="J5" s="2"/>
      <c r="K5" s="7" t="s">
        <v>1</v>
      </c>
      <c r="L5" s="8" t="s">
        <v>0</v>
      </c>
      <c r="M5" s="11" t="s">
        <v>34</v>
      </c>
      <c r="N5" s="12" t="s">
        <v>29</v>
      </c>
      <c r="O5" s="2"/>
      <c r="P5" s="7" t="s">
        <v>1</v>
      </c>
      <c r="Q5" s="8" t="s">
        <v>0</v>
      </c>
      <c r="R5" s="11" t="s">
        <v>34</v>
      </c>
      <c r="S5" s="12" t="s">
        <v>29</v>
      </c>
      <c r="U5" s="7" t="s">
        <v>1</v>
      </c>
      <c r="V5" s="8" t="s">
        <v>0</v>
      </c>
      <c r="W5" s="13" t="s">
        <v>43</v>
      </c>
      <c r="X5" s="10" t="s">
        <v>25</v>
      </c>
      <c r="Y5" s="2"/>
      <c r="Z5" s="7" t="s">
        <v>1</v>
      </c>
      <c r="AA5" s="8" t="s">
        <v>0</v>
      </c>
      <c r="AB5" s="13" t="s">
        <v>43</v>
      </c>
      <c r="AC5" s="10" t="s">
        <v>29</v>
      </c>
      <c r="AD5" s="2"/>
      <c r="AE5" s="7" t="s">
        <v>1</v>
      </c>
      <c r="AF5" s="8" t="s">
        <v>0</v>
      </c>
      <c r="AG5" s="13" t="s">
        <v>44</v>
      </c>
      <c r="AH5" s="10" t="s">
        <v>25</v>
      </c>
      <c r="AI5" s="2"/>
      <c r="AJ5" s="7" t="s">
        <v>1</v>
      </c>
      <c r="AK5" s="8" t="s">
        <v>0</v>
      </c>
      <c r="AL5" s="13" t="s">
        <v>44</v>
      </c>
      <c r="AM5" s="10" t="s">
        <v>29</v>
      </c>
    </row>
    <row r="6" spans="1:39" ht="11.25" customHeight="1">
      <c r="A6" s="14"/>
      <c r="B6" s="15"/>
      <c r="C6" s="16"/>
      <c r="D6" s="17"/>
      <c r="E6" s="2"/>
      <c r="F6" s="14"/>
      <c r="G6" s="15"/>
      <c r="H6" s="16"/>
      <c r="I6" s="17"/>
      <c r="J6" s="2"/>
      <c r="K6" s="18"/>
      <c r="L6" s="19"/>
      <c r="M6" s="20"/>
      <c r="N6" s="21"/>
      <c r="O6" s="2"/>
      <c r="P6" s="18"/>
      <c r="Q6" s="19"/>
      <c r="R6" s="20"/>
      <c r="S6" s="21"/>
      <c r="U6" s="14"/>
      <c r="V6" s="15"/>
      <c r="W6" s="22"/>
      <c r="X6" s="17"/>
      <c r="Y6" s="2"/>
      <c r="Z6" s="14"/>
      <c r="AA6" s="15"/>
      <c r="AB6" s="22"/>
      <c r="AC6" s="17"/>
      <c r="AD6" s="2"/>
      <c r="AE6" s="14"/>
      <c r="AF6" s="15"/>
      <c r="AG6" s="22"/>
      <c r="AH6" s="17"/>
      <c r="AI6" s="2"/>
      <c r="AJ6" s="14"/>
      <c r="AK6" s="15"/>
      <c r="AL6" s="22"/>
      <c r="AM6" s="17"/>
    </row>
    <row r="7" spans="1:39" ht="11.25" customHeight="1">
      <c r="A7" s="14"/>
      <c r="B7" s="15"/>
      <c r="C7" s="16"/>
      <c r="D7" s="17"/>
      <c r="E7" s="2"/>
      <c r="F7" s="14"/>
      <c r="G7" s="15"/>
      <c r="H7" s="16"/>
      <c r="I7" s="17"/>
      <c r="J7" s="2"/>
      <c r="K7" s="18"/>
      <c r="L7" s="19"/>
      <c r="M7" s="23"/>
      <c r="N7" s="24"/>
      <c r="O7" s="2"/>
      <c r="P7" s="18"/>
      <c r="Q7" s="19"/>
      <c r="R7" s="23"/>
      <c r="S7" s="24"/>
      <c r="U7" s="14"/>
      <c r="V7" s="15"/>
      <c r="W7" s="22"/>
      <c r="X7" s="17"/>
      <c r="Y7" s="2"/>
      <c r="Z7" s="14"/>
      <c r="AA7" s="15"/>
      <c r="AB7" s="22"/>
      <c r="AC7" s="17"/>
      <c r="AD7" s="2"/>
      <c r="AE7" s="14"/>
      <c r="AF7" s="15"/>
      <c r="AG7" s="22"/>
      <c r="AH7" s="17"/>
      <c r="AI7" s="2"/>
      <c r="AJ7" s="14"/>
      <c r="AK7" s="15"/>
      <c r="AL7" s="22"/>
      <c r="AM7" s="17"/>
    </row>
    <row r="8" spans="1:39" ht="11.25">
      <c r="A8" s="25"/>
      <c r="B8" s="26"/>
      <c r="C8" s="27" t="s">
        <v>26</v>
      </c>
      <c r="D8" s="28" t="s">
        <v>27</v>
      </c>
      <c r="E8" s="4"/>
      <c r="F8" s="25"/>
      <c r="G8" s="26"/>
      <c r="H8" s="27" t="s">
        <v>26</v>
      </c>
      <c r="I8" s="28" t="s">
        <v>27</v>
      </c>
      <c r="J8" s="4"/>
      <c r="K8" s="25"/>
      <c r="L8" s="26"/>
      <c r="M8" s="27" t="s">
        <v>26</v>
      </c>
      <c r="N8" s="28" t="s">
        <v>27</v>
      </c>
      <c r="O8" s="4"/>
      <c r="P8" s="25"/>
      <c r="Q8" s="26"/>
      <c r="R8" s="27" t="s">
        <v>26</v>
      </c>
      <c r="S8" s="28" t="s">
        <v>27</v>
      </c>
      <c r="U8" s="25"/>
      <c r="V8" s="26"/>
      <c r="W8" s="27" t="s">
        <v>26</v>
      </c>
      <c r="X8" s="28" t="s">
        <v>27</v>
      </c>
      <c r="Y8" s="4"/>
      <c r="Z8" s="25"/>
      <c r="AA8" s="26"/>
      <c r="AB8" s="27" t="s">
        <v>26</v>
      </c>
      <c r="AC8" s="28" t="s">
        <v>27</v>
      </c>
      <c r="AD8" s="4"/>
      <c r="AE8" s="25"/>
      <c r="AF8" s="26"/>
      <c r="AG8" s="27" t="s">
        <v>26</v>
      </c>
      <c r="AH8" s="28" t="s">
        <v>27</v>
      </c>
      <c r="AI8" s="4"/>
      <c r="AJ8" s="25"/>
      <c r="AK8" s="26"/>
      <c r="AL8" s="27" t="s">
        <v>26</v>
      </c>
      <c r="AM8" s="28" t="s">
        <v>27</v>
      </c>
    </row>
    <row r="9" spans="1:39" s="1" customFormat="1" ht="16.5" customHeight="1">
      <c r="A9" s="29" t="s">
        <v>28</v>
      </c>
      <c r="B9" s="30" t="s">
        <v>2</v>
      </c>
      <c r="C9" s="31">
        <v>447145</v>
      </c>
      <c r="D9" s="32">
        <v>103.27</v>
      </c>
      <c r="F9" s="29" t="s">
        <v>28</v>
      </c>
      <c r="G9" s="30" t="s">
        <v>2</v>
      </c>
      <c r="H9" s="31">
        <v>446910</v>
      </c>
      <c r="I9" s="32">
        <v>103.25</v>
      </c>
      <c r="K9" s="33" t="s">
        <v>28</v>
      </c>
      <c r="L9" s="34" t="s">
        <v>3</v>
      </c>
      <c r="M9" s="35">
        <v>620948</v>
      </c>
      <c r="N9" s="36">
        <v>136.21</v>
      </c>
      <c r="P9" s="29" t="s">
        <v>28</v>
      </c>
      <c r="Q9" s="30" t="s">
        <v>2</v>
      </c>
      <c r="R9" s="31">
        <v>589010</v>
      </c>
      <c r="S9" s="32">
        <v>102.08</v>
      </c>
      <c r="U9" s="29" t="s">
        <v>28</v>
      </c>
      <c r="V9" s="30" t="s">
        <v>2</v>
      </c>
      <c r="W9" s="31">
        <v>52258</v>
      </c>
      <c r="X9" s="32">
        <v>104.61</v>
      </c>
      <c r="Z9" s="37" t="s">
        <v>28</v>
      </c>
      <c r="AA9" s="38" t="s">
        <v>3</v>
      </c>
      <c r="AB9" s="39">
        <v>128996</v>
      </c>
      <c r="AC9" s="40">
        <v>187.4</v>
      </c>
      <c r="AD9" s="3"/>
      <c r="AE9" s="29" t="s">
        <v>28</v>
      </c>
      <c r="AF9" s="30" t="s">
        <v>2</v>
      </c>
      <c r="AG9" s="31">
        <v>45</v>
      </c>
      <c r="AH9" s="41">
        <v>132.35</v>
      </c>
      <c r="AI9" s="3"/>
      <c r="AJ9" s="37" t="s">
        <v>28</v>
      </c>
      <c r="AK9" s="38" t="s">
        <v>3</v>
      </c>
      <c r="AL9" s="39">
        <v>669</v>
      </c>
      <c r="AM9" s="42">
        <v>735.16</v>
      </c>
    </row>
    <row r="10" spans="1:39" s="1" customFormat="1" ht="16.5" customHeight="1">
      <c r="A10" s="43" t="s">
        <v>28</v>
      </c>
      <c r="B10" s="44" t="s">
        <v>3</v>
      </c>
      <c r="C10" s="45">
        <v>454003</v>
      </c>
      <c r="D10" s="46">
        <v>103.32</v>
      </c>
      <c r="F10" s="43" t="s">
        <v>28</v>
      </c>
      <c r="G10" s="44" t="s">
        <v>3</v>
      </c>
      <c r="H10" s="45">
        <v>453772</v>
      </c>
      <c r="I10" s="46">
        <v>103.29</v>
      </c>
      <c r="K10" s="47">
        <v>4</v>
      </c>
      <c r="L10" s="48" t="s">
        <v>5</v>
      </c>
      <c r="M10" s="49">
        <v>819837</v>
      </c>
      <c r="N10" s="50">
        <v>159.09</v>
      </c>
      <c r="P10" s="43" t="s">
        <v>28</v>
      </c>
      <c r="Q10" s="44" t="s">
        <v>3</v>
      </c>
      <c r="R10" s="45">
        <v>589576</v>
      </c>
      <c r="S10" s="46">
        <v>102.06</v>
      </c>
      <c r="U10" s="43" t="s">
        <v>28</v>
      </c>
      <c r="V10" s="44" t="s">
        <v>3</v>
      </c>
      <c r="W10" s="45">
        <v>53332</v>
      </c>
      <c r="X10" s="46">
        <v>104.67</v>
      </c>
      <c r="Z10" s="51">
        <v>2</v>
      </c>
      <c r="AA10" s="30" t="s">
        <v>5</v>
      </c>
      <c r="AB10" s="31">
        <v>209264</v>
      </c>
      <c r="AC10" s="32">
        <v>260.64</v>
      </c>
      <c r="AD10" s="3"/>
      <c r="AE10" s="43" t="s">
        <v>28</v>
      </c>
      <c r="AF10" s="44" t="s">
        <v>3</v>
      </c>
      <c r="AG10" s="45">
        <v>46</v>
      </c>
      <c r="AH10" s="52">
        <v>131.43</v>
      </c>
      <c r="AI10" s="3"/>
      <c r="AJ10" s="53">
        <v>1</v>
      </c>
      <c r="AK10" s="30" t="s">
        <v>5</v>
      </c>
      <c r="AL10" s="31">
        <v>2376</v>
      </c>
      <c r="AM10" s="41">
        <v>784.16</v>
      </c>
    </row>
    <row r="11" spans="1:39" s="1" customFormat="1" ht="16.5" customHeight="1">
      <c r="A11" s="54" t="s">
        <v>28</v>
      </c>
      <c r="B11" s="55" t="s">
        <v>4</v>
      </c>
      <c r="C11" s="56">
        <v>189168</v>
      </c>
      <c r="D11" s="57">
        <v>101.96</v>
      </c>
      <c r="F11" s="54" t="s">
        <v>28</v>
      </c>
      <c r="G11" s="55" t="s">
        <v>4</v>
      </c>
      <c r="H11" s="58">
        <v>189168</v>
      </c>
      <c r="I11" s="57">
        <v>101.96</v>
      </c>
      <c r="K11" s="59">
        <v>3</v>
      </c>
      <c r="L11" s="44" t="s">
        <v>6</v>
      </c>
      <c r="M11" s="49">
        <v>882205</v>
      </c>
      <c r="N11" s="46">
        <v>135.51</v>
      </c>
      <c r="P11" s="54" t="s">
        <v>28</v>
      </c>
      <c r="Q11" s="55" t="s">
        <v>4</v>
      </c>
      <c r="R11" s="56">
        <v>492538</v>
      </c>
      <c r="S11" s="57">
        <v>108.17</v>
      </c>
      <c r="U11" s="54" t="s">
        <v>28</v>
      </c>
      <c r="V11" s="55" t="s">
        <v>4</v>
      </c>
      <c r="W11" s="56">
        <v>11923</v>
      </c>
      <c r="X11" s="57">
        <v>101.78</v>
      </c>
      <c r="Z11" s="59">
        <v>3</v>
      </c>
      <c r="AA11" s="44" t="s">
        <v>6</v>
      </c>
      <c r="AB11" s="45">
        <v>196297</v>
      </c>
      <c r="AC11" s="46">
        <v>173.03</v>
      </c>
      <c r="AD11" s="3"/>
      <c r="AE11" s="54" t="s">
        <v>28</v>
      </c>
      <c r="AF11" s="55" t="s">
        <v>4</v>
      </c>
      <c r="AG11" s="56">
        <v>0</v>
      </c>
      <c r="AH11" s="60" t="s">
        <v>54</v>
      </c>
      <c r="AI11" s="3"/>
      <c r="AJ11" s="59">
        <v>2</v>
      </c>
      <c r="AK11" s="44" t="s">
        <v>6</v>
      </c>
      <c r="AL11" s="45">
        <v>73</v>
      </c>
      <c r="AM11" s="61" t="s">
        <v>54</v>
      </c>
    </row>
    <row r="12" spans="1:39" s="1" customFormat="1" ht="16.5" customHeight="1">
      <c r="A12" s="47">
        <v>14</v>
      </c>
      <c r="B12" s="48" t="s">
        <v>5</v>
      </c>
      <c r="C12" s="31">
        <v>449034</v>
      </c>
      <c r="D12" s="50">
        <v>102.4</v>
      </c>
      <c r="F12" s="47">
        <v>14</v>
      </c>
      <c r="G12" s="48" t="s">
        <v>5</v>
      </c>
      <c r="H12" s="49">
        <v>448643</v>
      </c>
      <c r="I12" s="50">
        <v>102.42</v>
      </c>
      <c r="K12" s="59">
        <v>5</v>
      </c>
      <c r="L12" s="44" t="s">
        <v>7</v>
      </c>
      <c r="M12" s="49">
        <v>592932</v>
      </c>
      <c r="N12" s="46">
        <v>129.57</v>
      </c>
      <c r="P12" s="47">
        <v>7</v>
      </c>
      <c r="Q12" s="48" t="s">
        <v>5</v>
      </c>
      <c r="R12" s="31">
        <v>595695</v>
      </c>
      <c r="S12" s="50">
        <v>100.22</v>
      </c>
      <c r="U12" s="47">
        <v>15</v>
      </c>
      <c r="V12" s="48" t="s">
        <v>5</v>
      </c>
      <c r="W12" s="49">
        <v>51394</v>
      </c>
      <c r="X12" s="50">
        <v>103.06</v>
      </c>
      <c r="Z12" s="59">
        <v>8</v>
      </c>
      <c r="AA12" s="44" t="s">
        <v>7</v>
      </c>
      <c r="AB12" s="45">
        <v>96992</v>
      </c>
      <c r="AC12" s="46">
        <v>132.36</v>
      </c>
      <c r="AD12" s="3"/>
      <c r="AE12" s="53">
        <v>2</v>
      </c>
      <c r="AF12" s="30" t="s">
        <v>5</v>
      </c>
      <c r="AG12" s="31">
        <v>67</v>
      </c>
      <c r="AH12" s="41">
        <v>119.64</v>
      </c>
      <c r="AI12" s="3"/>
      <c r="AJ12" s="59">
        <v>4</v>
      </c>
      <c r="AK12" s="44" t="s">
        <v>7</v>
      </c>
      <c r="AL12" s="45">
        <v>0</v>
      </c>
      <c r="AM12" s="61" t="s">
        <v>54</v>
      </c>
    </row>
    <row r="13" spans="1:39" s="1" customFormat="1" ht="16.5" customHeight="1">
      <c r="A13" s="59">
        <v>18</v>
      </c>
      <c r="B13" s="44" t="s">
        <v>6</v>
      </c>
      <c r="C13" s="45">
        <v>429468</v>
      </c>
      <c r="D13" s="46">
        <v>104.21</v>
      </c>
      <c r="F13" s="59">
        <v>18</v>
      </c>
      <c r="G13" s="44" t="s">
        <v>6</v>
      </c>
      <c r="H13" s="45">
        <v>428955</v>
      </c>
      <c r="I13" s="46">
        <v>104.41</v>
      </c>
      <c r="K13" s="59">
        <v>14</v>
      </c>
      <c r="L13" s="44" t="s">
        <v>8</v>
      </c>
      <c r="M13" s="49">
        <v>255125</v>
      </c>
      <c r="N13" s="46">
        <v>55.9</v>
      </c>
      <c r="P13" s="59">
        <v>6</v>
      </c>
      <c r="Q13" s="44" t="s">
        <v>6</v>
      </c>
      <c r="R13" s="45">
        <v>598675</v>
      </c>
      <c r="S13" s="46">
        <v>104.7</v>
      </c>
      <c r="U13" s="59">
        <v>17</v>
      </c>
      <c r="V13" s="44" t="s">
        <v>6</v>
      </c>
      <c r="W13" s="45">
        <v>51106</v>
      </c>
      <c r="X13" s="46">
        <v>106.4</v>
      </c>
      <c r="Z13" s="59">
        <v>14</v>
      </c>
      <c r="AA13" s="44" t="s">
        <v>8</v>
      </c>
      <c r="AB13" s="45">
        <v>17646</v>
      </c>
      <c r="AC13" s="46">
        <v>23.96</v>
      </c>
      <c r="AD13" s="3"/>
      <c r="AE13" s="59">
        <v>6</v>
      </c>
      <c r="AF13" s="44" t="s">
        <v>6</v>
      </c>
      <c r="AG13" s="45">
        <v>43</v>
      </c>
      <c r="AH13" s="52">
        <v>358.33</v>
      </c>
      <c r="AI13" s="3"/>
      <c r="AJ13" s="59">
        <v>4</v>
      </c>
      <c r="AK13" s="44" t="s">
        <v>8</v>
      </c>
      <c r="AL13" s="45">
        <v>0</v>
      </c>
      <c r="AM13" s="61" t="s">
        <v>54</v>
      </c>
    </row>
    <row r="14" spans="1:39" s="1" customFormat="1" ht="16.5" customHeight="1">
      <c r="A14" s="59">
        <v>13</v>
      </c>
      <c r="B14" s="44" t="s">
        <v>7</v>
      </c>
      <c r="C14" s="45">
        <v>452489</v>
      </c>
      <c r="D14" s="46">
        <v>104.34</v>
      </c>
      <c r="F14" s="59">
        <v>13</v>
      </c>
      <c r="G14" s="44" t="s">
        <v>7</v>
      </c>
      <c r="H14" s="45">
        <v>452260</v>
      </c>
      <c r="I14" s="46">
        <v>104.33</v>
      </c>
      <c r="K14" s="62">
        <v>12</v>
      </c>
      <c r="L14" s="63" t="s">
        <v>9</v>
      </c>
      <c r="M14" s="64">
        <v>409237</v>
      </c>
      <c r="N14" s="65">
        <v>114.02</v>
      </c>
      <c r="P14" s="59">
        <v>16</v>
      </c>
      <c r="Q14" s="44" t="s">
        <v>7</v>
      </c>
      <c r="R14" s="45">
        <v>564825</v>
      </c>
      <c r="S14" s="46">
        <v>103.28</v>
      </c>
      <c r="U14" s="59">
        <v>11</v>
      </c>
      <c r="V14" s="44" t="s">
        <v>7</v>
      </c>
      <c r="W14" s="45">
        <v>54457</v>
      </c>
      <c r="X14" s="46">
        <v>109.31</v>
      </c>
      <c r="Z14" s="66">
        <v>12</v>
      </c>
      <c r="AA14" s="55" t="s">
        <v>9</v>
      </c>
      <c r="AB14" s="56">
        <v>63615</v>
      </c>
      <c r="AC14" s="57">
        <v>141.64</v>
      </c>
      <c r="AD14" s="3"/>
      <c r="AE14" s="59">
        <v>8</v>
      </c>
      <c r="AF14" s="44" t="s">
        <v>7</v>
      </c>
      <c r="AG14" s="45">
        <v>37</v>
      </c>
      <c r="AH14" s="52">
        <v>46.84</v>
      </c>
      <c r="AI14" s="3"/>
      <c r="AJ14" s="66">
        <v>4</v>
      </c>
      <c r="AK14" s="55" t="s">
        <v>9</v>
      </c>
      <c r="AL14" s="56">
        <v>0</v>
      </c>
      <c r="AM14" s="60" t="s">
        <v>54</v>
      </c>
    </row>
    <row r="15" spans="1:39" s="1" customFormat="1" ht="16.5" customHeight="1">
      <c r="A15" s="59">
        <v>16</v>
      </c>
      <c r="B15" s="44" t="s">
        <v>8</v>
      </c>
      <c r="C15" s="45">
        <v>442002</v>
      </c>
      <c r="D15" s="46">
        <v>103.13</v>
      </c>
      <c r="F15" s="59">
        <v>16</v>
      </c>
      <c r="G15" s="44" t="s">
        <v>8</v>
      </c>
      <c r="H15" s="45">
        <v>442354</v>
      </c>
      <c r="I15" s="46">
        <v>103.27</v>
      </c>
      <c r="K15" s="53">
        <v>9</v>
      </c>
      <c r="L15" s="30" t="s">
        <v>10</v>
      </c>
      <c r="M15" s="31">
        <v>522160</v>
      </c>
      <c r="N15" s="32">
        <v>85.04</v>
      </c>
      <c r="P15" s="59">
        <v>3</v>
      </c>
      <c r="Q15" s="44" t="s">
        <v>8</v>
      </c>
      <c r="R15" s="45">
        <v>606028</v>
      </c>
      <c r="S15" s="46">
        <v>102.67</v>
      </c>
      <c r="U15" s="59">
        <v>14</v>
      </c>
      <c r="V15" s="44" t="s">
        <v>8</v>
      </c>
      <c r="W15" s="45">
        <v>52932</v>
      </c>
      <c r="X15" s="46">
        <v>102.44</v>
      </c>
      <c r="Z15" s="47">
        <v>9</v>
      </c>
      <c r="AA15" s="48" t="s">
        <v>10</v>
      </c>
      <c r="AB15" s="49">
        <v>94288</v>
      </c>
      <c r="AC15" s="50">
        <v>82.7</v>
      </c>
      <c r="AD15" s="3"/>
      <c r="AE15" s="59">
        <v>17</v>
      </c>
      <c r="AF15" s="44" t="s">
        <v>8</v>
      </c>
      <c r="AG15" s="45">
        <v>1</v>
      </c>
      <c r="AH15" s="52">
        <v>7.69</v>
      </c>
      <c r="AI15" s="3"/>
      <c r="AJ15" s="53">
        <v>4</v>
      </c>
      <c r="AK15" s="30" t="s">
        <v>10</v>
      </c>
      <c r="AL15" s="31">
        <v>0</v>
      </c>
      <c r="AM15" s="67" t="s">
        <v>54</v>
      </c>
    </row>
    <row r="16" spans="1:39" s="1" customFormat="1" ht="16.5" customHeight="1">
      <c r="A16" s="62">
        <v>17</v>
      </c>
      <c r="B16" s="63" t="s">
        <v>9</v>
      </c>
      <c r="C16" s="56">
        <v>438519</v>
      </c>
      <c r="D16" s="65">
        <v>100.58</v>
      </c>
      <c r="F16" s="62">
        <v>17</v>
      </c>
      <c r="G16" s="63" t="s">
        <v>9</v>
      </c>
      <c r="H16" s="68">
        <v>438572</v>
      </c>
      <c r="I16" s="65">
        <v>100.44</v>
      </c>
      <c r="K16" s="59">
        <v>10</v>
      </c>
      <c r="L16" s="44" t="s">
        <v>11</v>
      </c>
      <c r="M16" s="49">
        <v>469427</v>
      </c>
      <c r="N16" s="46">
        <v>97.18</v>
      </c>
      <c r="P16" s="62">
        <v>19</v>
      </c>
      <c r="Q16" s="63" t="s">
        <v>9</v>
      </c>
      <c r="R16" s="56">
        <v>549432</v>
      </c>
      <c r="S16" s="65">
        <v>97.76</v>
      </c>
      <c r="U16" s="62">
        <v>16</v>
      </c>
      <c r="V16" s="63" t="s">
        <v>9</v>
      </c>
      <c r="W16" s="68">
        <v>51377</v>
      </c>
      <c r="X16" s="65">
        <v>99.51</v>
      </c>
      <c r="Z16" s="59">
        <v>5</v>
      </c>
      <c r="AA16" s="44" t="s">
        <v>11</v>
      </c>
      <c r="AB16" s="45">
        <v>127049</v>
      </c>
      <c r="AC16" s="46">
        <v>176.79</v>
      </c>
      <c r="AD16" s="3"/>
      <c r="AE16" s="66">
        <v>10</v>
      </c>
      <c r="AF16" s="55" t="s">
        <v>9</v>
      </c>
      <c r="AG16" s="56">
        <v>29</v>
      </c>
      <c r="AH16" s="69">
        <v>107.41</v>
      </c>
      <c r="AI16" s="3"/>
      <c r="AJ16" s="59">
        <v>4</v>
      </c>
      <c r="AK16" s="44" t="s">
        <v>11</v>
      </c>
      <c r="AL16" s="45">
        <v>0</v>
      </c>
      <c r="AM16" s="61" t="s">
        <v>54</v>
      </c>
    </row>
    <row r="17" spans="1:39" s="1" customFormat="1" ht="16.5" customHeight="1">
      <c r="A17" s="53">
        <v>2</v>
      </c>
      <c r="B17" s="30" t="s">
        <v>10</v>
      </c>
      <c r="C17" s="49">
        <v>509464</v>
      </c>
      <c r="D17" s="32">
        <v>103.02</v>
      </c>
      <c r="F17" s="53">
        <v>2</v>
      </c>
      <c r="G17" s="30" t="s">
        <v>10</v>
      </c>
      <c r="H17" s="31">
        <v>509443</v>
      </c>
      <c r="I17" s="32">
        <v>103.23</v>
      </c>
      <c r="K17" s="59">
        <v>6</v>
      </c>
      <c r="L17" s="44" t="s">
        <v>12</v>
      </c>
      <c r="M17" s="49">
        <v>581071</v>
      </c>
      <c r="N17" s="46">
        <v>127.23</v>
      </c>
      <c r="P17" s="53">
        <v>9</v>
      </c>
      <c r="Q17" s="30" t="s">
        <v>10</v>
      </c>
      <c r="R17" s="31">
        <v>592672</v>
      </c>
      <c r="S17" s="32">
        <v>102.53</v>
      </c>
      <c r="U17" s="53">
        <v>2</v>
      </c>
      <c r="V17" s="30" t="s">
        <v>10</v>
      </c>
      <c r="W17" s="31">
        <v>60484</v>
      </c>
      <c r="X17" s="32">
        <v>106.01</v>
      </c>
      <c r="Z17" s="59">
        <v>7</v>
      </c>
      <c r="AA17" s="44" t="s">
        <v>12</v>
      </c>
      <c r="AB17" s="45">
        <v>109629</v>
      </c>
      <c r="AC17" s="70">
        <v>161.21</v>
      </c>
      <c r="AD17" s="3"/>
      <c r="AE17" s="53">
        <v>7</v>
      </c>
      <c r="AF17" s="30" t="s">
        <v>10</v>
      </c>
      <c r="AG17" s="31">
        <v>42</v>
      </c>
      <c r="AH17" s="67" t="s">
        <v>50</v>
      </c>
      <c r="AI17" s="3"/>
      <c r="AJ17" s="59">
        <v>4</v>
      </c>
      <c r="AK17" s="44" t="s">
        <v>12</v>
      </c>
      <c r="AL17" s="45">
        <v>0</v>
      </c>
      <c r="AM17" s="61" t="s">
        <v>54</v>
      </c>
    </row>
    <row r="18" spans="1:39" s="1" customFormat="1" ht="16.5" customHeight="1">
      <c r="A18" s="59">
        <v>3</v>
      </c>
      <c r="B18" s="44" t="s">
        <v>11</v>
      </c>
      <c r="C18" s="49">
        <v>490051</v>
      </c>
      <c r="D18" s="46">
        <v>101.9</v>
      </c>
      <c r="F18" s="59">
        <v>3</v>
      </c>
      <c r="G18" s="44" t="s">
        <v>11</v>
      </c>
      <c r="H18" s="45">
        <v>490077</v>
      </c>
      <c r="I18" s="46">
        <v>101.91</v>
      </c>
      <c r="K18" s="59">
        <v>2</v>
      </c>
      <c r="L18" s="44" t="s">
        <v>13</v>
      </c>
      <c r="M18" s="49">
        <v>976481</v>
      </c>
      <c r="N18" s="46">
        <v>360.4</v>
      </c>
      <c r="P18" s="59">
        <v>15</v>
      </c>
      <c r="Q18" s="44" t="s">
        <v>11</v>
      </c>
      <c r="R18" s="45">
        <v>570711</v>
      </c>
      <c r="S18" s="46">
        <v>101.03</v>
      </c>
      <c r="U18" s="59">
        <v>5</v>
      </c>
      <c r="V18" s="44" t="s">
        <v>11</v>
      </c>
      <c r="W18" s="45">
        <v>58814</v>
      </c>
      <c r="X18" s="46">
        <v>103.45</v>
      </c>
      <c r="Z18" s="59">
        <v>4</v>
      </c>
      <c r="AA18" s="44" t="s">
        <v>13</v>
      </c>
      <c r="AB18" s="45">
        <v>192292</v>
      </c>
      <c r="AC18" s="46">
        <v>479.38</v>
      </c>
      <c r="AD18" s="3"/>
      <c r="AE18" s="59">
        <v>3</v>
      </c>
      <c r="AF18" s="44" t="s">
        <v>11</v>
      </c>
      <c r="AG18" s="45">
        <v>61</v>
      </c>
      <c r="AH18" s="52">
        <v>254.17</v>
      </c>
      <c r="AI18" s="3"/>
      <c r="AJ18" s="59">
        <v>4</v>
      </c>
      <c r="AK18" s="44" t="s">
        <v>13</v>
      </c>
      <c r="AL18" s="45">
        <v>0</v>
      </c>
      <c r="AM18" s="61" t="s">
        <v>54</v>
      </c>
    </row>
    <row r="19" spans="1:39" s="1" customFormat="1" ht="16.5" customHeight="1">
      <c r="A19" s="59">
        <v>15</v>
      </c>
      <c r="B19" s="44" t="s">
        <v>12</v>
      </c>
      <c r="C19" s="49">
        <v>448110</v>
      </c>
      <c r="D19" s="70">
        <v>99.8</v>
      </c>
      <c r="F19" s="59">
        <v>15</v>
      </c>
      <c r="G19" s="44" t="s">
        <v>12</v>
      </c>
      <c r="H19" s="45">
        <v>447884</v>
      </c>
      <c r="I19" s="70">
        <v>99.77</v>
      </c>
      <c r="K19" s="66">
        <v>1</v>
      </c>
      <c r="L19" s="55" t="s">
        <v>14</v>
      </c>
      <c r="M19" s="71">
        <v>1428465</v>
      </c>
      <c r="N19" s="57">
        <v>318.92</v>
      </c>
      <c r="P19" s="59">
        <v>13</v>
      </c>
      <c r="Q19" s="44" t="s">
        <v>12</v>
      </c>
      <c r="R19" s="45">
        <v>579986</v>
      </c>
      <c r="S19" s="46">
        <v>97.64</v>
      </c>
      <c r="U19" s="59">
        <v>18</v>
      </c>
      <c r="V19" s="44" t="s">
        <v>12</v>
      </c>
      <c r="W19" s="45">
        <v>50109</v>
      </c>
      <c r="X19" s="70">
        <v>97.57</v>
      </c>
      <c r="Z19" s="62">
        <v>1</v>
      </c>
      <c r="AA19" s="63" t="s">
        <v>14</v>
      </c>
      <c r="AB19" s="68">
        <v>346945</v>
      </c>
      <c r="AC19" s="65">
        <v>518.42</v>
      </c>
      <c r="AD19" s="3"/>
      <c r="AE19" s="59">
        <v>12</v>
      </c>
      <c r="AF19" s="44" t="s">
        <v>12</v>
      </c>
      <c r="AG19" s="45">
        <v>25</v>
      </c>
      <c r="AH19" s="61" t="s">
        <v>49</v>
      </c>
      <c r="AI19" s="3"/>
      <c r="AJ19" s="66">
        <v>4</v>
      </c>
      <c r="AK19" s="55" t="s">
        <v>14</v>
      </c>
      <c r="AL19" s="56">
        <v>0</v>
      </c>
      <c r="AM19" s="60" t="s">
        <v>54</v>
      </c>
    </row>
    <row r="20" spans="1:39" s="1" customFormat="1" ht="16.5" customHeight="1">
      <c r="A20" s="59">
        <v>8</v>
      </c>
      <c r="B20" s="44" t="s">
        <v>13</v>
      </c>
      <c r="C20" s="49">
        <v>470415</v>
      </c>
      <c r="D20" s="46">
        <v>112.82</v>
      </c>
      <c r="F20" s="59">
        <v>8</v>
      </c>
      <c r="G20" s="44" t="s">
        <v>13</v>
      </c>
      <c r="H20" s="45">
        <v>469492</v>
      </c>
      <c r="I20" s="46">
        <v>112.28</v>
      </c>
      <c r="K20" s="47">
        <v>7</v>
      </c>
      <c r="L20" s="48" t="s">
        <v>15</v>
      </c>
      <c r="M20" s="49">
        <v>565652</v>
      </c>
      <c r="N20" s="50">
        <v>173.02</v>
      </c>
      <c r="P20" s="59">
        <v>10</v>
      </c>
      <c r="Q20" s="44" t="s">
        <v>13</v>
      </c>
      <c r="R20" s="45">
        <v>591880</v>
      </c>
      <c r="S20" s="46">
        <v>110.46</v>
      </c>
      <c r="U20" s="59">
        <v>8</v>
      </c>
      <c r="V20" s="44" t="s">
        <v>13</v>
      </c>
      <c r="W20" s="45">
        <v>56484</v>
      </c>
      <c r="X20" s="46">
        <v>116.91</v>
      </c>
      <c r="Z20" s="53">
        <v>6</v>
      </c>
      <c r="AA20" s="30" t="s">
        <v>15</v>
      </c>
      <c r="AB20" s="31">
        <v>123362</v>
      </c>
      <c r="AC20" s="32">
        <v>250.54</v>
      </c>
      <c r="AD20" s="3"/>
      <c r="AE20" s="59">
        <v>15</v>
      </c>
      <c r="AF20" s="44" t="s">
        <v>13</v>
      </c>
      <c r="AG20" s="45">
        <v>9</v>
      </c>
      <c r="AH20" s="52">
        <v>450</v>
      </c>
      <c r="AI20" s="3"/>
      <c r="AJ20" s="53">
        <v>4</v>
      </c>
      <c r="AK20" s="30" t="s">
        <v>15</v>
      </c>
      <c r="AL20" s="31">
        <v>0</v>
      </c>
      <c r="AM20" s="67" t="s">
        <v>54</v>
      </c>
    </row>
    <row r="21" spans="1:39" s="1" customFormat="1" ht="16.5" customHeight="1">
      <c r="A21" s="66">
        <v>6</v>
      </c>
      <c r="B21" s="55" t="s">
        <v>14</v>
      </c>
      <c r="C21" s="64">
        <v>475835</v>
      </c>
      <c r="D21" s="57">
        <v>105.49</v>
      </c>
      <c r="F21" s="66">
        <v>6</v>
      </c>
      <c r="G21" s="55" t="s">
        <v>14</v>
      </c>
      <c r="H21" s="58">
        <v>474597</v>
      </c>
      <c r="I21" s="57">
        <v>105.21</v>
      </c>
      <c r="K21" s="59">
        <v>18</v>
      </c>
      <c r="L21" s="44" t="s">
        <v>16</v>
      </c>
      <c r="M21" s="49">
        <v>0</v>
      </c>
      <c r="N21" s="46">
        <v>0</v>
      </c>
      <c r="P21" s="66">
        <v>2</v>
      </c>
      <c r="Q21" s="55" t="s">
        <v>14</v>
      </c>
      <c r="R21" s="56">
        <v>645331</v>
      </c>
      <c r="S21" s="57">
        <v>109.33</v>
      </c>
      <c r="U21" s="66">
        <v>3</v>
      </c>
      <c r="V21" s="55" t="s">
        <v>14</v>
      </c>
      <c r="W21" s="56">
        <v>60334</v>
      </c>
      <c r="X21" s="57">
        <v>108.24</v>
      </c>
      <c r="Z21" s="59">
        <v>17</v>
      </c>
      <c r="AA21" s="44" t="s">
        <v>16</v>
      </c>
      <c r="AB21" s="45">
        <v>0</v>
      </c>
      <c r="AC21" s="61" t="s">
        <v>54</v>
      </c>
      <c r="AD21" s="3"/>
      <c r="AE21" s="66">
        <v>3</v>
      </c>
      <c r="AF21" s="55" t="s">
        <v>14</v>
      </c>
      <c r="AG21" s="56">
        <v>61</v>
      </c>
      <c r="AH21" s="69">
        <v>321.05</v>
      </c>
      <c r="AI21" s="3"/>
      <c r="AJ21" s="59">
        <v>4</v>
      </c>
      <c r="AK21" s="44" t="s">
        <v>16</v>
      </c>
      <c r="AL21" s="45">
        <v>0</v>
      </c>
      <c r="AM21" s="61" t="s">
        <v>54</v>
      </c>
    </row>
    <row r="22" spans="1:39" s="1" customFormat="1" ht="16.5" customHeight="1">
      <c r="A22" s="47">
        <v>12</v>
      </c>
      <c r="B22" s="48" t="s">
        <v>15</v>
      </c>
      <c r="C22" s="31">
        <v>456428</v>
      </c>
      <c r="D22" s="50">
        <v>105.14</v>
      </c>
      <c r="F22" s="47">
        <v>12</v>
      </c>
      <c r="G22" s="48" t="s">
        <v>15</v>
      </c>
      <c r="H22" s="49">
        <v>456304</v>
      </c>
      <c r="I22" s="50">
        <v>104.9</v>
      </c>
      <c r="K22" s="59">
        <v>16</v>
      </c>
      <c r="L22" s="44" t="s">
        <v>17</v>
      </c>
      <c r="M22" s="49">
        <v>202751</v>
      </c>
      <c r="N22" s="46">
        <v>55.96</v>
      </c>
      <c r="P22" s="47">
        <v>18</v>
      </c>
      <c r="Q22" s="48" t="s">
        <v>15</v>
      </c>
      <c r="R22" s="31">
        <v>557536</v>
      </c>
      <c r="S22" s="50">
        <v>104.36</v>
      </c>
      <c r="U22" s="47">
        <v>13</v>
      </c>
      <c r="V22" s="48" t="s">
        <v>15</v>
      </c>
      <c r="W22" s="49">
        <v>53287</v>
      </c>
      <c r="X22" s="50">
        <v>105.42</v>
      </c>
      <c r="Z22" s="59">
        <v>16</v>
      </c>
      <c r="AA22" s="44" t="s">
        <v>17</v>
      </c>
      <c r="AB22" s="45">
        <v>4890</v>
      </c>
      <c r="AC22" s="46">
        <v>19.18</v>
      </c>
      <c r="AD22" s="3"/>
      <c r="AE22" s="53">
        <v>13</v>
      </c>
      <c r="AF22" s="30" t="s">
        <v>15</v>
      </c>
      <c r="AG22" s="31">
        <v>19</v>
      </c>
      <c r="AH22" s="41">
        <v>67.86</v>
      </c>
      <c r="AI22" s="3"/>
      <c r="AJ22" s="59">
        <v>4</v>
      </c>
      <c r="AK22" s="44" t="s">
        <v>17</v>
      </c>
      <c r="AL22" s="45">
        <v>0</v>
      </c>
      <c r="AM22" s="61" t="s">
        <v>54</v>
      </c>
    </row>
    <row r="23" spans="1:39" s="1" customFormat="1" ht="16.5" customHeight="1">
      <c r="A23" s="59">
        <v>1</v>
      </c>
      <c r="B23" s="44" t="s">
        <v>16</v>
      </c>
      <c r="C23" s="45">
        <v>529468</v>
      </c>
      <c r="D23" s="46">
        <v>116.6</v>
      </c>
      <c r="F23" s="59">
        <v>1</v>
      </c>
      <c r="G23" s="44" t="s">
        <v>16</v>
      </c>
      <c r="H23" s="45">
        <v>529427</v>
      </c>
      <c r="I23" s="46">
        <v>116.76</v>
      </c>
      <c r="K23" s="59">
        <v>17</v>
      </c>
      <c r="L23" s="44" t="s">
        <v>18</v>
      </c>
      <c r="M23" s="49">
        <v>150082</v>
      </c>
      <c r="N23" s="46">
        <v>85.72</v>
      </c>
      <c r="P23" s="59">
        <v>5</v>
      </c>
      <c r="Q23" s="44" t="s">
        <v>16</v>
      </c>
      <c r="R23" s="45">
        <v>600077</v>
      </c>
      <c r="S23" s="46">
        <v>116.42</v>
      </c>
      <c r="U23" s="59">
        <v>1</v>
      </c>
      <c r="V23" s="44" t="s">
        <v>16</v>
      </c>
      <c r="W23" s="45">
        <v>77337</v>
      </c>
      <c r="X23" s="46">
        <v>140.15</v>
      </c>
      <c r="Z23" s="59">
        <v>17</v>
      </c>
      <c r="AA23" s="44" t="s">
        <v>18</v>
      </c>
      <c r="AB23" s="45">
        <v>0</v>
      </c>
      <c r="AC23" s="46">
        <v>0</v>
      </c>
      <c r="AD23" s="3"/>
      <c r="AE23" s="59">
        <v>18</v>
      </c>
      <c r="AF23" s="44" t="s">
        <v>16</v>
      </c>
      <c r="AG23" s="45">
        <v>0</v>
      </c>
      <c r="AH23" s="61" t="s">
        <v>54</v>
      </c>
      <c r="AI23" s="3"/>
      <c r="AJ23" s="59">
        <v>4</v>
      </c>
      <c r="AK23" s="44" t="s">
        <v>18</v>
      </c>
      <c r="AL23" s="45">
        <v>0</v>
      </c>
      <c r="AM23" s="61" t="s">
        <v>54</v>
      </c>
    </row>
    <row r="24" spans="1:39" s="1" customFormat="1" ht="16.5" customHeight="1">
      <c r="A24" s="59">
        <v>10</v>
      </c>
      <c r="B24" s="44" t="s">
        <v>17</v>
      </c>
      <c r="C24" s="45">
        <v>460253</v>
      </c>
      <c r="D24" s="46">
        <v>105.08</v>
      </c>
      <c r="F24" s="59">
        <v>10</v>
      </c>
      <c r="G24" s="44" t="s">
        <v>17</v>
      </c>
      <c r="H24" s="45">
        <v>460571</v>
      </c>
      <c r="I24" s="46">
        <v>105</v>
      </c>
      <c r="K24" s="62">
        <v>15</v>
      </c>
      <c r="L24" s="63" t="s">
        <v>19</v>
      </c>
      <c r="M24" s="64">
        <v>225426</v>
      </c>
      <c r="N24" s="65">
        <v>63.84</v>
      </c>
      <c r="P24" s="59">
        <v>14</v>
      </c>
      <c r="Q24" s="44" t="s">
        <v>17</v>
      </c>
      <c r="R24" s="45">
        <v>576542</v>
      </c>
      <c r="S24" s="46">
        <v>102.69</v>
      </c>
      <c r="U24" s="59">
        <v>9</v>
      </c>
      <c r="V24" s="44" t="s">
        <v>17</v>
      </c>
      <c r="W24" s="45">
        <v>56263</v>
      </c>
      <c r="X24" s="46">
        <v>111.79</v>
      </c>
      <c r="Z24" s="66">
        <v>15</v>
      </c>
      <c r="AA24" s="55" t="s">
        <v>19</v>
      </c>
      <c r="AB24" s="56">
        <v>13666</v>
      </c>
      <c r="AC24" s="57">
        <v>21.64</v>
      </c>
      <c r="AD24" s="3"/>
      <c r="AE24" s="59">
        <v>14</v>
      </c>
      <c r="AF24" s="44" t="s">
        <v>17</v>
      </c>
      <c r="AG24" s="45">
        <v>14</v>
      </c>
      <c r="AH24" s="52">
        <v>33.33</v>
      </c>
      <c r="AI24" s="3"/>
      <c r="AJ24" s="66">
        <v>4</v>
      </c>
      <c r="AK24" s="55" t="s">
        <v>19</v>
      </c>
      <c r="AL24" s="56">
        <v>0</v>
      </c>
      <c r="AM24" s="60" t="s">
        <v>54</v>
      </c>
    </row>
    <row r="25" spans="1:39" s="1" customFormat="1" ht="16.5" customHeight="1">
      <c r="A25" s="59">
        <v>11</v>
      </c>
      <c r="B25" s="44" t="s">
        <v>18</v>
      </c>
      <c r="C25" s="45">
        <v>457018</v>
      </c>
      <c r="D25" s="46">
        <v>107.7</v>
      </c>
      <c r="F25" s="59">
        <v>11</v>
      </c>
      <c r="G25" s="44" t="s">
        <v>18</v>
      </c>
      <c r="H25" s="45">
        <v>458308</v>
      </c>
      <c r="I25" s="46">
        <v>107.12</v>
      </c>
      <c r="K25" s="53">
        <v>8</v>
      </c>
      <c r="L25" s="30" t="s">
        <v>20</v>
      </c>
      <c r="M25" s="31">
        <v>545391</v>
      </c>
      <c r="N25" s="32">
        <v>169.45</v>
      </c>
      <c r="P25" s="59">
        <v>12</v>
      </c>
      <c r="Q25" s="44" t="s">
        <v>18</v>
      </c>
      <c r="R25" s="45">
        <v>587758</v>
      </c>
      <c r="S25" s="46">
        <v>109.06</v>
      </c>
      <c r="U25" s="59">
        <v>10</v>
      </c>
      <c r="V25" s="44" t="s">
        <v>18</v>
      </c>
      <c r="W25" s="45">
        <v>55168</v>
      </c>
      <c r="X25" s="46">
        <v>102.47</v>
      </c>
      <c r="Z25" s="53">
        <v>10</v>
      </c>
      <c r="AA25" s="30" t="s">
        <v>20</v>
      </c>
      <c r="AB25" s="31">
        <v>87368</v>
      </c>
      <c r="AC25" s="32">
        <v>205.37</v>
      </c>
      <c r="AD25" s="3"/>
      <c r="AE25" s="59">
        <v>16</v>
      </c>
      <c r="AF25" s="44" t="s">
        <v>18</v>
      </c>
      <c r="AG25" s="45">
        <v>2</v>
      </c>
      <c r="AH25" s="61">
        <v>40</v>
      </c>
      <c r="AI25" s="3"/>
      <c r="AJ25" s="53">
        <v>3</v>
      </c>
      <c r="AK25" s="30" t="s">
        <v>20</v>
      </c>
      <c r="AL25" s="31">
        <v>5</v>
      </c>
      <c r="AM25" s="67" t="s">
        <v>54</v>
      </c>
    </row>
    <row r="26" spans="1:39" s="1" customFormat="1" ht="16.5" customHeight="1">
      <c r="A26" s="62">
        <v>5</v>
      </c>
      <c r="B26" s="63" t="s">
        <v>19</v>
      </c>
      <c r="C26" s="56">
        <v>482687</v>
      </c>
      <c r="D26" s="65">
        <v>107.31</v>
      </c>
      <c r="F26" s="62">
        <v>5</v>
      </c>
      <c r="G26" s="63" t="s">
        <v>19</v>
      </c>
      <c r="H26" s="68">
        <v>483020</v>
      </c>
      <c r="I26" s="65">
        <v>107.23</v>
      </c>
      <c r="K26" s="59">
        <v>13</v>
      </c>
      <c r="L26" s="44" t="s">
        <v>21</v>
      </c>
      <c r="M26" s="49">
        <v>401709</v>
      </c>
      <c r="N26" s="46">
        <v>90.59</v>
      </c>
      <c r="P26" s="62">
        <v>1</v>
      </c>
      <c r="Q26" s="63" t="s">
        <v>19</v>
      </c>
      <c r="R26" s="56">
        <v>649625</v>
      </c>
      <c r="S26" s="65">
        <v>107.16</v>
      </c>
      <c r="U26" s="62">
        <v>4</v>
      </c>
      <c r="V26" s="63" t="s">
        <v>19</v>
      </c>
      <c r="W26" s="68">
        <v>60286</v>
      </c>
      <c r="X26" s="65">
        <v>113.25</v>
      </c>
      <c r="Z26" s="59">
        <v>13</v>
      </c>
      <c r="AA26" s="44" t="s">
        <v>21</v>
      </c>
      <c r="AB26" s="45">
        <v>39860</v>
      </c>
      <c r="AC26" s="46">
        <v>88.57</v>
      </c>
      <c r="AD26" s="3"/>
      <c r="AE26" s="66">
        <v>9</v>
      </c>
      <c r="AF26" s="55" t="s">
        <v>19</v>
      </c>
      <c r="AG26" s="56">
        <v>31</v>
      </c>
      <c r="AH26" s="60" t="s">
        <v>54</v>
      </c>
      <c r="AI26" s="3"/>
      <c r="AJ26" s="59">
        <v>4</v>
      </c>
      <c r="AK26" s="44" t="s">
        <v>21</v>
      </c>
      <c r="AL26" s="45">
        <v>0</v>
      </c>
      <c r="AM26" s="61" t="s">
        <v>54</v>
      </c>
    </row>
    <row r="27" spans="1:39" s="1" customFormat="1" ht="16.5" customHeight="1">
      <c r="A27" s="53">
        <v>4</v>
      </c>
      <c r="B27" s="30" t="s">
        <v>20</v>
      </c>
      <c r="C27" s="49">
        <v>488823</v>
      </c>
      <c r="D27" s="32">
        <v>101.32</v>
      </c>
      <c r="F27" s="53">
        <v>4</v>
      </c>
      <c r="G27" s="30" t="s">
        <v>20</v>
      </c>
      <c r="H27" s="31">
        <v>488700</v>
      </c>
      <c r="I27" s="32">
        <v>100.93</v>
      </c>
      <c r="K27" s="66">
        <v>11</v>
      </c>
      <c r="L27" s="55" t="s">
        <v>22</v>
      </c>
      <c r="M27" s="71">
        <v>436363</v>
      </c>
      <c r="N27" s="57">
        <v>118.41</v>
      </c>
      <c r="P27" s="53">
        <v>4</v>
      </c>
      <c r="Q27" s="30" t="s">
        <v>20</v>
      </c>
      <c r="R27" s="31">
        <v>601751</v>
      </c>
      <c r="S27" s="32">
        <v>101.25</v>
      </c>
      <c r="U27" s="53">
        <v>7</v>
      </c>
      <c r="V27" s="30" t="s">
        <v>20</v>
      </c>
      <c r="W27" s="31">
        <v>56496</v>
      </c>
      <c r="X27" s="32">
        <v>102.65</v>
      </c>
      <c r="Z27" s="66">
        <v>11</v>
      </c>
      <c r="AA27" s="55" t="s">
        <v>22</v>
      </c>
      <c r="AB27" s="56">
        <v>71646</v>
      </c>
      <c r="AC27" s="57">
        <v>159.88</v>
      </c>
      <c r="AD27" s="3"/>
      <c r="AE27" s="53">
        <v>1</v>
      </c>
      <c r="AF27" s="30" t="s">
        <v>20</v>
      </c>
      <c r="AG27" s="31">
        <v>81</v>
      </c>
      <c r="AH27" s="41">
        <v>168.75</v>
      </c>
      <c r="AI27" s="3"/>
      <c r="AJ27" s="66">
        <v>4</v>
      </c>
      <c r="AK27" s="55" t="s">
        <v>22</v>
      </c>
      <c r="AL27" s="56">
        <v>0</v>
      </c>
      <c r="AM27" s="60" t="s">
        <v>54</v>
      </c>
    </row>
    <row r="28" spans="1:39" s="1" customFormat="1" ht="16.5" customHeight="1">
      <c r="A28" s="59">
        <v>9</v>
      </c>
      <c r="B28" s="44" t="s">
        <v>21</v>
      </c>
      <c r="C28" s="49">
        <v>465166</v>
      </c>
      <c r="D28" s="46">
        <v>102.38</v>
      </c>
      <c r="F28" s="59">
        <v>9</v>
      </c>
      <c r="G28" s="44" t="s">
        <v>21</v>
      </c>
      <c r="H28" s="45">
        <v>465244</v>
      </c>
      <c r="I28" s="46">
        <v>102.38</v>
      </c>
      <c r="K28" s="72" t="s">
        <v>35</v>
      </c>
      <c r="L28" s="73"/>
      <c r="M28" s="73"/>
      <c r="N28" s="73"/>
      <c r="P28" s="59">
        <v>8</v>
      </c>
      <c r="Q28" s="44" t="s">
        <v>21</v>
      </c>
      <c r="R28" s="45">
        <v>593405</v>
      </c>
      <c r="S28" s="46">
        <v>100.45</v>
      </c>
      <c r="U28" s="59">
        <v>12</v>
      </c>
      <c r="V28" s="44" t="s">
        <v>21</v>
      </c>
      <c r="W28" s="45">
        <v>53811</v>
      </c>
      <c r="X28" s="46">
        <v>101.47</v>
      </c>
      <c r="Z28" s="72" t="s">
        <v>45</v>
      </c>
      <c r="AA28" s="74"/>
      <c r="AB28" s="74"/>
      <c r="AC28" s="74"/>
      <c r="AD28" s="3"/>
      <c r="AE28" s="59">
        <v>5</v>
      </c>
      <c r="AF28" s="44" t="s">
        <v>21</v>
      </c>
      <c r="AG28" s="45">
        <v>58</v>
      </c>
      <c r="AH28" s="52">
        <v>1450</v>
      </c>
      <c r="AI28" s="3"/>
      <c r="AJ28" s="72" t="s">
        <v>46</v>
      </c>
      <c r="AK28" s="74"/>
      <c r="AL28" s="74"/>
      <c r="AM28" s="74"/>
    </row>
    <row r="29" spans="1:39" s="1" customFormat="1" ht="16.5" customHeight="1">
      <c r="A29" s="66">
        <v>7</v>
      </c>
      <c r="B29" s="55" t="s">
        <v>22</v>
      </c>
      <c r="C29" s="64">
        <v>473112</v>
      </c>
      <c r="D29" s="57">
        <v>105.44</v>
      </c>
      <c r="F29" s="66">
        <v>7</v>
      </c>
      <c r="G29" s="55" t="s">
        <v>22</v>
      </c>
      <c r="H29" s="68">
        <v>473185</v>
      </c>
      <c r="I29" s="57">
        <v>105.25</v>
      </c>
      <c r="K29" s="75"/>
      <c r="L29" s="75"/>
      <c r="M29" s="75"/>
      <c r="N29" s="75"/>
      <c r="P29" s="66">
        <v>11</v>
      </c>
      <c r="Q29" s="55" t="s">
        <v>22</v>
      </c>
      <c r="R29" s="56">
        <v>587998</v>
      </c>
      <c r="S29" s="57">
        <v>105.41</v>
      </c>
      <c r="U29" s="66">
        <v>6</v>
      </c>
      <c r="V29" s="55" t="s">
        <v>22</v>
      </c>
      <c r="W29" s="56">
        <v>57595</v>
      </c>
      <c r="X29" s="57">
        <v>109.17</v>
      </c>
      <c r="Z29" s="76"/>
      <c r="AA29" s="76"/>
      <c r="AB29" s="76"/>
      <c r="AC29" s="76"/>
      <c r="AD29" s="3"/>
      <c r="AE29" s="66">
        <v>11</v>
      </c>
      <c r="AF29" s="55" t="s">
        <v>22</v>
      </c>
      <c r="AG29" s="56">
        <v>26</v>
      </c>
      <c r="AH29" s="69">
        <v>2600</v>
      </c>
      <c r="AI29" s="3"/>
      <c r="AJ29" s="76"/>
      <c r="AK29" s="76"/>
      <c r="AL29" s="76"/>
      <c r="AM29" s="76"/>
    </row>
    <row r="30" spans="1:39" s="1" customFormat="1" ht="16.5" customHeight="1">
      <c r="A30" s="47">
        <v>20</v>
      </c>
      <c r="B30" s="48" t="s">
        <v>23</v>
      </c>
      <c r="C30" s="31">
        <v>182381</v>
      </c>
      <c r="D30" s="50">
        <v>97.92</v>
      </c>
      <c r="F30" s="47">
        <v>20</v>
      </c>
      <c r="G30" s="48" t="s">
        <v>23</v>
      </c>
      <c r="H30" s="31">
        <v>182381</v>
      </c>
      <c r="I30" s="50">
        <v>97.92</v>
      </c>
      <c r="K30" s="75"/>
      <c r="L30" s="75"/>
      <c r="M30" s="75"/>
      <c r="N30" s="75"/>
      <c r="P30" s="47">
        <v>17</v>
      </c>
      <c r="Q30" s="48" t="s">
        <v>23</v>
      </c>
      <c r="R30" s="31">
        <v>561890</v>
      </c>
      <c r="S30" s="50">
        <v>107.53</v>
      </c>
      <c r="U30" s="53">
        <v>19</v>
      </c>
      <c r="V30" s="30" t="s">
        <v>23</v>
      </c>
      <c r="W30" s="31">
        <v>13524</v>
      </c>
      <c r="X30" s="32">
        <v>103.93</v>
      </c>
      <c r="Z30" s="76"/>
      <c r="AA30" s="76"/>
      <c r="AB30" s="76"/>
      <c r="AC30" s="76"/>
      <c r="AD30" s="3"/>
      <c r="AE30" s="53">
        <v>18</v>
      </c>
      <c r="AF30" s="30" t="s">
        <v>23</v>
      </c>
      <c r="AG30" s="31">
        <v>0</v>
      </c>
      <c r="AH30" s="61" t="s">
        <v>54</v>
      </c>
      <c r="AI30" s="3"/>
      <c r="AJ30" s="76"/>
      <c r="AK30" s="76"/>
      <c r="AL30" s="76"/>
      <c r="AM30" s="76"/>
    </row>
    <row r="31" spans="1:39" ht="16.5" customHeight="1">
      <c r="A31" s="66">
        <v>19</v>
      </c>
      <c r="B31" s="55" t="s">
        <v>24</v>
      </c>
      <c r="C31" s="56">
        <v>195044</v>
      </c>
      <c r="D31" s="57">
        <v>105.47</v>
      </c>
      <c r="F31" s="66">
        <v>19</v>
      </c>
      <c r="G31" s="55" t="s">
        <v>24</v>
      </c>
      <c r="H31" s="58">
        <v>195044</v>
      </c>
      <c r="I31" s="57">
        <v>105.47</v>
      </c>
      <c r="K31" s="75"/>
      <c r="L31" s="75"/>
      <c r="M31" s="75"/>
      <c r="N31" s="75"/>
      <c r="P31" s="66">
        <v>20</v>
      </c>
      <c r="Q31" s="55" t="s">
        <v>24</v>
      </c>
      <c r="R31" s="56">
        <v>441702</v>
      </c>
      <c r="S31" s="57">
        <v>108.79</v>
      </c>
      <c r="U31" s="66">
        <v>20</v>
      </c>
      <c r="V31" s="55" t="s">
        <v>24</v>
      </c>
      <c r="W31" s="56">
        <v>10537</v>
      </c>
      <c r="X31" s="57">
        <v>99.31</v>
      </c>
      <c r="Z31" s="76"/>
      <c r="AA31" s="76"/>
      <c r="AB31" s="76"/>
      <c r="AC31" s="76"/>
      <c r="AE31" s="66">
        <v>18</v>
      </c>
      <c r="AF31" s="55" t="s">
        <v>24</v>
      </c>
      <c r="AG31" s="56">
        <v>0</v>
      </c>
      <c r="AH31" s="60" t="s">
        <v>54</v>
      </c>
      <c r="AJ31" s="76"/>
      <c r="AK31" s="76"/>
      <c r="AL31" s="76"/>
      <c r="AM31" s="76"/>
    </row>
    <row r="32" spans="1:39" ht="16.5" customHeight="1">
      <c r="A32" s="72" t="s">
        <v>36</v>
      </c>
      <c r="B32" s="72"/>
      <c r="C32" s="72"/>
      <c r="D32" s="72"/>
      <c r="E32" s="2"/>
      <c r="F32" s="77" t="s">
        <v>37</v>
      </c>
      <c r="G32" s="77"/>
      <c r="H32" s="77"/>
      <c r="I32" s="77"/>
      <c r="J32" s="2"/>
      <c r="K32" s="2"/>
      <c r="L32" s="78"/>
      <c r="M32" s="78"/>
      <c r="N32" s="78"/>
      <c r="O32" s="2"/>
      <c r="P32" s="72" t="s">
        <v>38</v>
      </c>
      <c r="Q32" s="72"/>
      <c r="R32" s="72"/>
      <c r="S32" s="72"/>
      <c r="U32" s="72" t="s">
        <v>47</v>
      </c>
      <c r="V32" s="72"/>
      <c r="W32" s="72"/>
      <c r="X32" s="72"/>
      <c r="Y32" s="79"/>
      <c r="Z32" s="76"/>
      <c r="AA32" s="76"/>
      <c r="AB32" s="76"/>
      <c r="AC32" s="76"/>
      <c r="AD32" s="79"/>
      <c r="AE32" s="72" t="s">
        <v>48</v>
      </c>
      <c r="AF32" s="72"/>
      <c r="AG32" s="72"/>
      <c r="AH32" s="72"/>
      <c r="AI32" s="79"/>
      <c r="AJ32" s="76"/>
      <c r="AK32" s="76"/>
      <c r="AL32" s="76"/>
      <c r="AM32" s="76"/>
    </row>
    <row r="33" spans="1:39" ht="16.5" customHeight="1">
      <c r="A33" s="77"/>
      <c r="B33" s="77"/>
      <c r="C33" s="77"/>
      <c r="D33" s="77"/>
      <c r="E33" s="2"/>
      <c r="F33" s="77"/>
      <c r="G33" s="77"/>
      <c r="H33" s="77"/>
      <c r="I33" s="77"/>
      <c r="J33" s="2"/>
      <c r="K33" s="78"/>
      <c r="L33" s="78"/>
      <c r="M33" s="78"/>
      <c r="N33" s="78"/>
      <c r="O33" s="2"/>
      <c r="P33" s="77"/>
      <c r="Q33" s="77"/>
      <c r="R33" s="77"/>
      <c r="S33" s="77"/>
      <c r="U33" s="77"/>
      <c r="V33" s="77"/>
      <c r="W33" s="77"/>
      <c r="X33" s="77"/>
      <c r="Y33" s="2"/>
      <c r="Z33" s="76"/>
      <c r="AA33" s="76"/>
      <c r="AB33" s="76"/>
      <c r="AC33" s="76"/>
      <c r="AD33" s="2"/>
      <c r="AE33" s="77"/>
      <c r="AF33" s="77"/>
      <c r="AG33" s="77"/>
      <c r="AH33" s="77"/>
      <c r="AI33" s="2"/>
      <c r="AJ33" s="76"/>
      <c r="AK33" s="76"/>
      <c r="AL33" s="76"/>
      <c r="AM33" s="76"/>
    </row>
    <row r="34" spans="1:39" ht="11.25" customHeight="1">
      <c r="A34" s="77"/>
      <c r="B34" s="77"/>
      <c r="C34" s="77"/>
      <c r="D34" s="77"/>
      <c r="E34" s="2"/>
      <c r="F34" s="77"/>
      <c r="G34" s="77"/>
      <c r="H34" s="77"/>
      <c r="I34" s="77"/>
      <c r="J34" s="2"/>
      <c r="K34" s="78"/>
      <c r="L34" s="78"/>
      <c r="M34" s="78"/>
      <c r="N34" s="78"/>
      <c r="O34" s="2"/>
      <c r="P34" s="77"/>
      <c r="Q34" s="77"/>
      <c r="R34" s="77"/>
      <c r="S34" s="77"/>
      <c r="U34" s="77"/>
      <c r="V34" s="77"/>
      <c r="W34" s="77"/>
      <c r="X34" s="77"/>
      <c r="Y34" s="2"/>
      <c r="Z34" s="76"/>
      <c r="AA34" s="76"/>
      <c r="AB34" s="76"/>
      <c r="AC34" s="76"/>
      <c r="AD34" s="2"/>
      <c r="AE34" s="77"/>
      <c r="AF34" s="77"/>
      <c r="AG34" s="77"/>
      <c r="AH34" s="77"/>
      <c r="AI34" s="2"/>
      <c r="AJ34" s="76"/>
      <c r="AK34" s="76"/>
      <c r="AL34" s="76"/>
      <c r="AM34" s="76"/>
    </row>
    <row r="35" spans="1:39" ht="11.25" customHeight="1">
      <c r="A35" s="77"/>
      <c r="B35" s="77"/>
      <c r="C35" s="77"/>
      <c r="D35" s="77"/>
      <c r="E35" s="2"/>
      <c r="F35" s="77"/>
      <c r="G35" s="77"/>
      <c r="H35" s="77"/>
      <c r="I35" s="77"/>
      <c r="J35" s="2"/>
      <c r="K35" s="78"/>
      <c r="L35" s="78"/>
      <c r="M35" s="78"/>
      <c r="N35" s="78"/>
      <c r="O35" s="2"/>
      <c r="P35" s="77"/>
      <c r="Q35" s="77"/>
      <c r="R35" s="77"/>
      <c r="S35" s="77"/>
      <c r="U35" s="77"/>
      <c r="V35" s="77"/>
      <c r="W35" s="77"/>
      <c r="X35" s="77"/>
      <c r="Y35" s="2"/>
      <c r="Z35" s="78"/>
      <c r="AA35" s="78"/>
      <c r="AB35" s="78"/>
      <c r="AC35" s="78"/>
      <c r="AD35" s="2"/>
      <c r="AE35" s="77"/>
      <c r="AF35" s="77"/>
      <c r="AG35" s="77"/>
      <c r="AH35" s="77"/>
      <c r="AI35" s="2"/>
      <c r="AJ35" s="78"/>
      <c r="AK35" s="78"/>
      <c r="AL35" s="78"/>
      <c r="AM35" s="78"/>
    </row>
    <row r="36" spans="18:39" ht="13.5">
      <c r="R36" s="80"/>
      <c r="S36" s="80" t="s">
        <v>51</v>
      </c>
      <c r="AM36" s="80" t="s">
        <v>52</v>
      </c>
    </row>
  </sheetData>
  <sheetProtection/>
  <mergeCells count="44">
    <mergeCell ref="A5:A8"/>
    <mergeCell ref="B5:B8"/>
    <mergeCell ref="C5:C7"/>
    <mergeCell ref="D5:D7"/>
    <mergeCell ref="F5:F8"/>
    <mergeCell ref="G5:G8"/>
    <mergeCell ref="S5:S7"/>
    <mergeCell ref="K28:N31"/>
    <mergeCell ref="H5:H7"/>
    <mergeCell ref="I5:I7"/>
    <mergeCell ref="K5:K8"/>
    <mergeCell ref="L5:L8"/>
    <mergeCell ref="M5:M7"/>
    <mergeCell ref="N5:N7"/>
    <mergeCell ref="U3:X4"/>
    <mergeCell ref="Z3:AC4"/>
    <mergeCell ref="AE3:AH4"/>
    <mergeCell ref="AJ3:AM4"/>
    <mergeCell ref="U5:U8"/>
    <mergeCell ref="V5:V8"/>
    <mergeCell ref="W5:W7"/>
    <mergeCell ref="X5:X7"/>
    <mergeCell ref="AA5:AA8"/>
    <mergeCell ref="AE5:AE8"/>
    <mergeCell ref="AK5:AK8"/>
    <mergeCell ref="AL5:AL7"/>
    <mergeCell ref="AM5:AM7"/>
    <mergeCell ref="Z28:AC34"/>
    <mergeCell ref="AJ28:AM34"/>
    <mergeCell ref="AB5:AB7"/>
    <mergeCell ref="AC5:AC7"/>
    <mergeCell ref="AH5:AH7"/>
    <mergeCell ref="Z5:Z8"/>
    <mergeCell ref="AF5:AF8"/>
    <mergeCell ref="A32:D35"/>
    <mergeCell ref="F32:I35"/>
    <mergeCell ref="P32:S35"/>
    <mergeCell ref="U32:X35"/>
    <mergeCell ref="AE32:AH35"/>
    <mergeCell ref="AJ5:AJ8"/>
    <mergeCell ref="AG5:AG7"/>
    <mergeCell ref="P5:P8"/>
    <mergeCell ref="Q5:Q8"/>
    <mergeCell ref="R5:R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浩一</dc:creator>
  <cp:keywords/>
  <dc:description/>
  <cp:lastModifiedBy>oitapref</cp:lastModifiedBy>
  <cp:lastPrinted>2021-08-19T07:20:28Z</cp:lastPrinted>
  <dcterms:created xsi:type="dcterms:W3CDTF">2011-08-22T04:49:03Z</dcterms:created>
  <dcterms:modified xsi:type="dcterms:W3CDTF">2021-08-25T08:18:05Z</dcterms:modified>
  <cp:category/>
  <cp:version/>
  <cp:contentType/>
  <cp:contentStatus/>
</cp:coreProperties>
</file>