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tabRatio="793" activeTab="8"/>
  </bookViews>
  <sheets>
    <sheet name="表１" sheetId="1" r:id="rId1"/>
    <sheet name="表２" sheetId="2" r:id="rId2"/>
    <sheet name="表２ (大分市)" sheetId="3" r:id="rId3"/>
    <sheet name="表２ (別府市)" sheetId="4" r:id="rId4"/>
    <sheet name="表２ (日田市)" sheetId="5" r:id="rId5"/>
    <sheet name="表２ (竹田市)" sheetId="6" r:id="rId6"/>
    <sheet name="表２ (由布市)" sheetId="7" r:id="rId7"/>
    <sheet name="表２ (九重町)" sheetId="8" r:id="rId8"/>
    <sheet name="交流客数" sheetId="9" r:id="rId9"/>
  </sheets>
  <definedNames>
    <definedName name="_xlnm.Print_Titles" localSheetId="0">'表１'!$A:$B,'表１'!$1:$5</definedName>
    <definedName name="_xlnm.Print_Titles" localSheetId="1">'表２'!$A:$B,'表２'!$1:$4</definedName>
    <definedName name="_xlnm.Print_Titles" localSheetId="7">'表２ (九重町)'!$A:$B</definedName>
    <definedName name="_xlnm.Print_Titles" localSheetId="2">'表２ (大分市)'!$A:$B,'表２ (大分市)'!$1:$5</definedName>
    <definedName name="_xlnm.Print_Titles" localSheetId="5">'表２ (竹田市)'!$A:$B</definedName>
    <definedName name="_xlnm.Print_Titles" localSheetId="4">'表２ (日田市)'!$A:$B</definedName>
    <definedName name="_xlnm.Print_Titles" localSheetId="3">'表２ (別府市)'!$A:$B</definedName>
    <definedName name="_xlnm.Print_Titles" localSheetId="6">'表２ (由布市)'!$A:$B</definedName>
  </definedNames>
  <calcPr fullCalcOnLoad="1"/>
</workbook>
</file>

<file path=xl/sharedStrings.xml><?xml version="1.0" encoding="utf-8"?>
<sst xmlns="http://schemas.openxmlformats.org/spreadsheetml/2006/main" count="302" uniqueCount="98">
  <si>
    <t>表１　地域別宿泊客数</t>
  </si>
  <si>
    <t>中部</t>
  </si>
  <si>
    <t>大分市</t>
  </si>
  <si>
    <t>日田市</t>
  </si>
  <si>
    <t>竹田市</t>
  </si>
  <si>
    <t>由布市</t>
  </si>
  <si>
    <t>九重町</t>
  </si>
  <si>
    <t>大分県内</t>
  </si>
  <si>
    <t>福岡県</t>
  </si>
  <si>
    <t>その他九州・沖縄</t>
  </si>
  <si>
    <t>中国・四国</t>
  </si>
  <si>
    <t>近畿</t>
  </si>
  <si>
    <t>関東</t>
  </si>
  <si>
    <t>東北・北海道</t>
  </si>
  <si>
    <t>表２　発地別宿泊客数</t>
  </si>
  <si>
    <t>韓国</t>
  </si>
  <si>
    <t>中国（大陸）</t>
  </si>
  <si>
    <t>香港</t>
  </si>
  <si>
    <t>台湾</t>
  </si>
  <si>
    <t>その他のアジア</t>
  </si>
  <si>
    <t>その他外国</t>
  </si>
  <si>
    <t>県計</t>
  </si>
  <si>
    <t>別府市</t>
  </si>
  <si>
    <t>表３　県内交流客数調査</t>
  </si>
  <si>
    <t>（単位：人、％）</t>
  </si>
  <si>
    <t>7月</t>
  </si>
  <si>
    <t>8月</t>
  </si>
  <si>
    <t>9月</t>
  </si>
  <si>
    <t>（単位：人、％）</t>
  </si>
  <si>
    <t>地域名</t>
  </si>
  <si>
    <t>7月</t>
  </si>
  <si>
    <t>8月</t>
  </si>
  <si>
    <t>その他の市町村</t>
  </si>
  <si>
    <t>発地</t>
  </si>
  <si>
    <t>9月</t>
  </si>
  <si>
    <t>1月</t>
  </si>
  <si>
    <t>2月</t>
  </si>
  <si>
    <t>3月</t>
  </si>
  <si>
    <t>4月</t>
  </si>
  <si>
    <t>5月</t>
  </si>
  <si>
    <t>6月</t>
  </si>
  <si>
    <t>10月</t>
  </si>
  <si>
    <t>11月</t>
  </si>
  <si>
    <t>12月</t>
  </si>
  <si>
    <t>年計</t>
  </si>
  <si>
    <t>１月</t>
  </si>
  <si>
    <t>2月</t>
  </si>
  <si>
    <t>3月</t>
  </si>
  <si>
    <t>4月</t>
  </si>
  <si>
    <t>5月</t>
  </si>
  <si>
    <t>6月</t>
  </si>
  <si>
    <t>10月</t>
  </si>
  <si>
    <t>11月</t>
  </si>
  <si>
    <t>12月</t>
  </si>
  <si>
    <t>平成18年1月～12月</t>
  </si>
  <si>
    <t>【大分県計（平成18年１～12月】</t>
  </si>
  <si>
    <t>国内小計</t>
  </si>
  <si>
    <t>外国小計</t>
  </si>
  <si>
    <t>合計</t>
  </si>
  <si>
    <t>（単位：人）</t>
  </si>
  <si>
    <t>（単位：回）</t>
  </si>
  <si>
    <t>（単位：台）</t>
  </si>
  <si>
    <t>有料観光施設</t>
  </si>
  <si>
    <t>道の駅
（レジ打ちの回数）</t>
  </si>
  <si>
    <t>交通機関</t>
  </si>
  <si>
    <t>高速道路</t>
  </si>
  <si>
    <t>大分空港</t>
  </si>
  <si>
    <t>港湾</t>
  </si>
  <si>
    <t>屋内施設</t>
  </si>
  <si>
    <t>屋外施設</t>
  </si>
  <si>
    <t>計</t>
  </si>
  <si>
    <t>乗客数</t>
  </si>
  <si>
    <t>降客数</t>
  </si>
  <si>
    <t>一日平均ＩＣ出入通過台数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</si>
  <si>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</si>
  <si>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</si>
  <si>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</si>
  <si>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</si>
  <si>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</si>
  <si>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</si>
  <si>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</si>
  <si>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</si>
  <si>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</si>
  <si>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</si>
  <si>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</si>
  <si>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</si>
  <si>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注１）調査対象施設：有料観光施設２９（屋内施設１５、屋外施設１４）、道の駅　１７、港湾　５、県内高速道路ＩＣ　</t>
  </si>
  <si>
    <t>注２）大分空港の旅客数は、国内線の旅客者数</t>
  </si>
  <si>
    <t>注３）高速道路のＩＣ出入通過台数の合計欄は、１年間の平均出入通過台数</t>
  </si>
  <si>
    <t>（入場者数）</t>
  </si>
  <si>
    <t>［平成18年］</t>
  </si>
  <si>
    <t>1月</t>
  </si>
  <si>
    <t>【大分市(平成18年1～12月）】</t>
  </si>
  <si>
    <t>【別府市(平成18年1～12月）】</t>
  </si>
  <si>
    <t>【日田市(平成18年1～12月）】</t>
  </si>
  <si>
    <t>【竹田市(平成18年1～12月)】</t>
  </si>
  <si>
    <t>【由布市(平成18年1～12月）】</t>
  </si>
  <si>
    <t>【九重町(平成18年1～12月）】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</si>
</sst>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hair"/>
      <top style="thin"/>
      <bottom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38" fontId="0" fillId="0" borderId="1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38" fontId="0" fillId="0" borderId="23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38" fontId="0" fillId="0" borderId="1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44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6" fontId="6" fillId="0" borderId="0" xfId="59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38" fontId="0" fillId="0" borderId="33" xfId="48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 wrapText="1" indent="1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0" borderId="43" xfId="0" applyBorder="1" applyAlignment="1">
      <alignment horizontal="right" vertical="center" wrapText="1" inden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46" xfId="0" applyBorder="1" applyAlignment="1">
      <alignment horizontal="right" vertical="center" wrapText="1" indent="1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45" fillId="0" borderId="51" xfId="0" applyFont="1" applyFill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6" fontId="5" fillId="0" borderId="0" xfId="59" applyFont="1" applyBorder="1" applyAlignment="1">
      <alignment vertical="center"/>
    </xf>
    <xf numFmtId="0" fontId="5" fillId="0" borderId="0" xfId="61" applyFont="1">
      <alignment vertical="center"/>
      <protection/>
    </xf>
    <xf numFmtId="0" fontId="43" fillId="0" borderId="0" xfId="0" applyFont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wrapText="1"/>
    </xf>
    <xf numFmtId="0" fontId="0" fillId="0" borderId="51" xfId="0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140625" style="0" customWidth="1"/>
    <col min="2" max="2" width="13.00390625" style="0" customWidth="1"/>
    <col min="3" max="3" width="10.00390625" style="0" customWidth="1"/>
    <col min="4" max="15" width="8.8515625" style="0" customWidth="1"/>
    <col min="17" max="17" width="33.8515625" style="0" bestFit="1" customWidth="1"/>
  </cols>
  <sheetData>
    <row r="2" spans="2:15" ht="39.75" customHeight="1">
      <c r="B2" s="12" t="s">
        <v>0</v>
      </c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</row>
    <row r="3" spans="2:15" ht="27.75" customHeight="1">
      <c r="B3" s="10" t="s">
        <v>54</v>
      </c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</row>
    <row r="4" ht="13.5">
      <c r="O4" s="9" t="s">
        <v>24</v>
      </c>
    </row>
    <row r="5" spans="1:15" ht="30" customHeight="1">
      <c r="A5" s="120" t="s">
        <v>29</v>
      </c>
      <c r="B5" s="121"/>
      <c r="C5" s="90" t="s">
        <v>44</v>
      </c>
      <c r="D5" s="90" t="s">
        <v>35</v>
      </c>
      <c r="E5" s="90" t="s">
        <v>36</v>
      </c>
      <c r="F5" s="90" t="s">
        <v>37</v>
      </c>
      <c r="G5" s="90" t="s">
        <v>38</v>
      </c>
      <c r="H5" s="90" t="s">
        <v>39</v>
      </c>
      <c r="I5" s="90" t="s">
        <v>40</v>
      </c>
      <c r="J5" s="91" t="s">
        <v>25</v>
      </c>
      <c r="K5" s="90" t="s">
        <v>26</v>
      </c>
      <c r="L5" s="90" t="s">
        <v>27</v>
      </c>
      <c r="M5" s="90" t="s">
        <v>41</v>
      </c>
      <c r="N5" s="90" t="s">
        <v>42</v>
      </c>
      <c r="O5" s="92" t="s">
        <v>43</v>
      </c>
    </row>
    <row r="6" spans="1:15" ht="51" customHeight="1">
      <c r="A6" s="122" t="s">
        <v>2</v>
      </c>
      <c r="B6" s="123"/>
      <c r="C6" s="93">
        <v>623076</v>
      </c>
      <c r="D6" s="94">
        <v>45618</v>
      </c>
      <c r="E6" s="94">
        <v>53723</v>
      </c>
      <c r="F6" s="94">
        <v>58794</v>
      </c>
      <c r="G6" s="94">
        <v>50116</v>
      </c>
      <c r="H6" s="94">
        <v>53516</v>
      </c>
      <c r="I6" s="94">
        <v>50206</v>
      </c>
      <c r="J6" s="95">
        <v>49147</v>
      </c>
      <c r="K6" s="94">
        <v>52520</v>
      </c>
      <c r="L6" s="94">
        <v>51471</v>
      </c>
      <c r="M6" s="94">
        <v>54115</v>
      </c>
      <c r="N6" s="94">
        <v>55394</v>
      </c>
      <c r="O6" s="96">
        <v>48456</v>
      </c>
    </row>
    <row r="7" spans="1:15" ht="51" customHeight="1">
      <c r="A7" s="116" t="s">
        <v>22</v>
      </c>
      <c r="B7" s="117"/>
      <c r="C7" s="97">
        <v>1875146</v>
      </c>
      <c r="D7" s="98">
        <v>157752</v>
      </c>
      <c r="E7" s="98">
        <v>144144</v>
      </c>
      <c r="F7" s="98">
        <v>181827</v>
      </c>
      <c r="G7" s="98">
        <v>149086</v>
      </c>
      <c r="H7" s="98">
        <v>151992</v>
      </c>
      <c r="I7" s="98">
        <v>108849</v>
      </c>
      <c r="J7" s="99">
        <v>135004</v>
      </c>
      <c r="K7" s="98">
        <v>201870</v>
      </c>
      <c r="L7" s="98">
        <v>121976</v>
      </c>
      <c r="M7" s="98">
        <v>155908</v>
      </c>
      <c r="N7" s="98">
        <v>196531</v>
      </c>
      <c r="O7" s="100">
        <v>170207</v>
      </c>
    </row>
    <row r="8" spans="1:15" ht="51" customHeight="1">
      <c r="A8" s="116" t="s">
        <v>3</v>
      </c>
      <c r="B8" s="117"/>
      <c r="C8" s="97">
        <v>293638</v>
      </c>
      <c r="D8" s="98">
        <v>20392</v>
      </c>
      <c r="E8" s="98">
        <v>19943</v>
      </c>
      <c r="F8" s="98">
        <v>26388</v>
      </c>
      <c r="G8" s="98">
        <v>24250</v>
      </c>
      <c r="H8" s="98">
        <v>25697</v>
      </c>
      <c r="I8" s="98">
        <v>19850</v>
      </c>
      <c r="J8" s="99">
        <v>21413</v>
      </c>
      <c r="K8" s="98">
        <v>28798</v>
      </c>
      <c r="L8" s="98">
        <v>21595</v>
      </c>
      <c r="M8" s="98">
        <v>28630</v>
      </c>
      <c r="N8" s="98">
        <v>35876</v>
      </c>
      <c r="O8" s="100">
        <v>20806</v>
      </c>
    </row>
    <row r="9" spans="1:15" ht="51" customHeight="1">
      <c r="A9" s="116" t="s">
        <v>4</v>
      </c>
      <c r="B9" s="117"/>
      <c r="C9" s="97">
        <v>185197</v>
      </c>
      <c r="D9" s="98">
        <v>8935</v>
      </c>
      <c r="E9" s="98">
        <v>9564</v>
      </c>
      <c r="F9" s="98">
        <v>16557</v>
      </c>
      <c r="G9" s="98">
        <v>15128</v>
      </c>
      <c r="H9" s="98">
        <v>17841</v>
      </c>
      <c r="I9" s="98">
        <v>13167</v>
      </c>
      <c r="J9" s="99">
        <v>15503</v>
      </c>
      <c r="K9" s="98">
        <v>23524</v>
      </c>
      <c r="L9" s="98">
        <v>16269</v>
      </c>
      <c r="M9" s="98">
        <v>16264</v>
      </c>
      <c r="N9" s="98">
        <v>18893</v>
      </c>
      <c r="O9" s="100">
        <v>13552</v>
      </c>
    </row>
    <row r="10" spans="1:15" ht="51" customHeight="1">
      <c r="A10" s="116" t="s">
        <v>5</v>
      </c>
      <c r="B10" s="117"/>
      <c r="C10" s="97">
        <v>372205</v>
      </c>
      <c r="D10" s="98">
        <v>24575</v>
      </c>
      <c r="E10" s="98">
        <v>25151</v>
      </c>
      <c r="F10" s="98">
        <v>36729</v>
      </c>
      <c r="G10" s="98">
        <v>30728</v>
      </c>
      <c r="H10" s="98">
        <v>35552</v>
      </c>
      <c r="I10" s="98">
        <v>25463</v>
      </c>
      <c r="J10" s="99">
        <v>25115</v>
      </c>
      <c r="K10" s="98">
        <v>35690</v>
      </c>
      <c r="L10" s="98">
        <v>28990</v>
      </c>
      <c r="M10" s="98">
        <v>36055</v>
      </c>
      <c r="N10" s="98">
        <v>39835</v>
      </c>
      <c r="O10" s="100">
        <v>28322</v>
      </c>
    </row>
    <row r="11" spans="1:15" ht="51" customHeight="1">
      <c r="A11" s="116" t="s">
        <v>6</v>
      </c>
      <c r="B11" s="117"/>
      <c r="C11" s="101">
        <v>231872</v>
      </c>
      <c r="D11" s="102">
        <v>12586</v>
      </c>
      <c r="E11" s="102">
        <v>12262</v>
      </c>
      <c r="F11" s="102">
        <v>16787</v>
      </c>
      <c r="G11" s="102">
        <v>15041</v>
      </c>
      <c r="H11" s="102">
        <v>24889</v>
      </c>
      <c r="I11" s="102">
        <v>18801</v>
      </c>
      <c r="J11" s="103">
        <v>17853</v>
      </c>
      <c r="K11" s="102">
        <v>30936</v>
      </c>
      <c r="L11" s="102">
        <v>15118</v>
      </c>
      <c r="M11" s="102">
        <v>21593</v>
      </c>
      <c r="N11" s="102">
        <v>32027</v>
      </c>
      <c r="O11" s="104">
        <v>13979</v>
      </c>
    </row>
    <row r="12" spans="1:15" ht="51" customHeight="1">
      <c r="A12" s="118" t="s">
        <v>32</v>
      </c>
      <c r="B12" s="119"/>
      <c r="C12" s="105">
        <v>585123</v>
      </c>
      <c r="D12" s="106">
        <v>45619</v>
      </c>
      <c r="E12" s="106">
        <v>54353</v>
      </c>
      <c r="F12" s="106">
        <v>50958</v>
      </c>
      <c r="G12" s="106">
        <v>48208</v>
      </c>
      <c r="H12" s="106">
        <v>50533</v>
      </c>
      <c r="I12" s="106">
        <v>39747</v>
      </c>
      <c r="J12" s="107">
        <v>46498</v>
      </c>
      <c r="K12" s="106">
        <v>67934</v>
      </c>
      <c r="L12" s="106">
        <v>39914</v>
      </c>
      <c r="M12" s="106">
        <v>45250</v>
      </c>
      <c r="N12" s="106">
        <v>54136</v>
      </c>
      <c r="O12" s="108">
        <v>41973</v>
      </c>
    </row>
    <row r="13" spans="1:15" ht="51" customHeight="1">
      <c r="A13" s="114" t="s">
        <v>21</v>
      </c>
      <c r="B13" s="115"/>
      <c r="C13" s="109">
        <v>4166257</v>
      </c>
      <c r="D13" s="110">
        <v>315477</v>
      </c>
      <c r="E13" s="110">
        <v>319140</v>
      </c>
      <c r="F13" s="110">
        <v>388040</v>
      </c>
      <c r="G13" s="110">
        <v>332557</v>
      </c>
      <c r="H13" s="110">
        <v>360020</v>
      </c>
      <c r="I13" s="110">
        <v>276083</v>
      </c>
      <c r="J13" s="111">
        <v>310533</v>
      </c>
      <c r="K13" s="110">
        <v>441272</v>
      </c>
      <c r="L13" s="110">
        <v>295333</v>
      </c>
      <c r="M13" s="110">
        <v>357815</v>
      </c>
      <c r="N13" s="110">
        <v>432692</v>
      </c>
      <c r="O13" s="112">
        <v>337295</v>
      </c>
    </row>
    <row r="14" ht="18.75" customHeight="1"/>
    <row r="15" ht="18.75" customHeight="1"/>
    <row r="16" ht="18.75" customHeight="1"/>
  </sheetData>
  <sheetProtection/>
  <mergeCells count="9">
    <mergeCell ref="A13:B13"/>
    <mergeCell ref="A10:B10"/>
    <mergeCell ref="A11:B11"/>
    <mergeCell ref="A12:B12"/>
    <mergeCell ref="A5:B5"/>
    <mergeCell ref="A8:B8"/>
    <mergeCell ref="A9:B9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9.28125" style="0" customWidth="1"/>
    <col min="4" max="15" width="9.00390625" style="0" customWidth="1"/>
    <col min="17" max="17" width="33.8515625" style="0" bestFit="1" customWidth="1"/>
  </cols>
  <sheetData>
    <row r="1" spans="2:15" ht="39.75" customHeight="1">
      <c r="B1" s="12" t="s">
        <v>14</v>
      </c>
      <c r="D1" s="11"/>
      <c r="E1" s="11"/>
      <c r="F1" s="11"/>
      <c r="G1" s="11"/>
      <c r="H1" s="11"/>
      <c r="I1" s="11"/>
      <c r="J1" s="12"/>
      <c r="K1" s="11"/>
      <c r="L1" s="11"/>
      <c r="M1" s="11"/>
      <c r="N1" s="11"/>
      <c r="O1" s="11"/>
    </row>
    <row r="2" spans="2:15" ht="27.75" customHeight="1">
      <c r="B2" s="10" t="s">
        <v>55</v>
      </c>
      <c r="D2" s="1"/>
      <c r="E2" s="1"/>
      <c r="F2" s="1"/>
      <c r="G2" s="1"/>
      <c r="H2" s="1"/>
      <c r="I2" s="1"/>
      <c r="J2" s="10"/>
      <c r="K2" s="1"/>
      <c r="L2" s="1"/>
      <c r="M2" s="1"/>
      <c r="N2" s="1"/>
      <c r="O2" s="1"/>
    </row>
    <row r="3" ht="17.25" customHeight="1">
      <c r="O3" s="9" t="s">
        <v>28</v>
      </c>
    </row>
    <row r="4" spans="1:15" ht="26.2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7" ht="26.25" customHeight="1">
      <c r="A5" s="14"/>
      <c r="B5" s="15" t="s">
        <v>7</v>
      </c>
      <c r="C5" s="16">
        <v>794815</v>
      </c>
      <c r="D5" s="17">
        <v>63961</v>
      </c>
      <c r="E5" s="16">
        <v>57337</v>
      </c>
      <c r="F5" s="16">
        <v>69131</v>
      </c>
      <c r="G5" s="16">
        <v>64087</v>
      </c>
      <c r="H5" s="16">
        <v>65938</v>
      </c>
      <c r="I5" s="16">
        <v>56864</v>
      </c>
      <c r="J5" s="17">
        <v>63285</v>
      </c>
      <c r="K5" s="16">
        <v>74428</v>
      </c>
      <c r="L5" s="16">
        <v>53862</v>
      </c>
      <c r="M5" s="16">
        <v>65722</v>
      </c>
      <c r="N5" s="16">
        <v>77155</v>
      </c>
      <c r="O5" s="47">
        <v>83045</v>
      </c>
      <c r="P5" s="35"/>
      <c r="Q5" s="35"/>
    </row>
    <row r="6" spans="1:17" ht="26.25" customHeight="1">
      <c r="A6" s="18"/>
      <c r="B6" s="19" t="s">
        <v>8</v>
      </c>
      <c r="C6" s="20">
        <v>1085488</v>
      </c>
      <c r="D6" s="21">
        <v>82534</v>
      </c>
      <c r="E6" s="20">
        <v>79213</v>
      </c>
      <c r="F6" s="20">
        <v>102428</v>
      </c>
      <c r="G6" s="20">
        <v>88289</v>
      </c>
      <c r="H6" s="20">
        <v>88871</v>
      </c>
      <c r="I6" s="20">
        <v>71646</v>
      </c>
      <c r="J6" s="21">
        <v>82646</v>
      </c>
      <c r="K6" s="20">
        <v>121303</v>
      </c>
      <c r="L6" s="20">
        <v>78660</v>
      </c>
      <c r="M6" s="20">
        <v>95154</v>
      </c>
      <c r="N6" s="20">
        <v>109632</v>
      </c>
      <c r="O6" s="42">
        <v>85112</v>
      </c>
      <c r="P6" s="35"/>
      <c r="Q6" s="35"/>
    </row>
    <row r="7" spans="1:17" ht="26.25" customHeight="1">
      <c r="A7" s="18"/>
      <c r="B7" s="19" t="s">
        <v>9</v>
      </c>
      <c r="C7" s="20">
        <v>573805</v>
      </c>
      <c r="D7" s="21">
        <v>38904</v>
      </c>
      <c r="E7" s="20">
        <v>42931</v>
      </c>
      <c r="F7" s="20">
        <v>50377</v>
      </c>
      <c r="G7" s="20">
        <v>40032</v>
      </c>
      <c r="H7" s="20">
        <v>48085</v>
      </c>
      <c r="I7" s="20">
        <v>36277</v>
      </c>
      <c r="J7" s="21">
        <v>44862</v>
      </c>
      <c r="K7" s="20">
        <v>70012</v>
      </c>
      <c r="L7" s="20">
        <v>42323</v>
      </c>
      <c r="M7" s="20">
        <v>52656</v>
      </c>
      <c r="N7" s="20">
        <v>67682</v>
      </c>
      <c r="O7" s="42">
        <v>39664</v>
      </c>
      <c r="P7" s="35"/>
      <c r="Q7" s="35"/>
    </row>
    <row r="8" spans="1:17" ht="26.25" customHeight="1">
      <c r="A8" s="18"/>
      <c r="B8" s="19" t="s">
        <v>10</v>
      </c>
      <c r="C8" s="20">
        <v>397317</v>
      </c>
      <c r="D8" s="21">
        <v>28907</v>
      </c>
      <c r="E8" s="20">
        <v>27897</v>
      </c>
      <c r="F8" s="20">
        <v>38138</v>
      </c>
      <c r="G8" s="20">
        <v>31912</v>
      </c>
      <c r="H8" s="20">
        <v>37916</v>
      </c>
      <c r="I8" s="20">
        <v>26492</v>
      </c>
      <c r="J8" s="21">
        <v>28600</v>
      </c>
      <c r="K8" s="20">
        <v>47280</v>
      </c>
      <c r="L8" s="20">
        <v>24961</v>
      </c>
      <c r="M8" s="20">
        <v>33569</v>
      </c>
      <c r="N8" s="20">
        <v>41205</v>
      </c>
      <c r="O8" s="42">
        <v>30440</v>
      </c>
      <c r="P8" s="35"/>
      <c r="Q8" s="35"/>
    </row>
    <row r="9" spans="1:17" ht="26.25" customHeight="1">
      <c r="A9" s="18"/>
      <c r="B9" s="19" t="s">
        <v>11</v>
      </c>
      <c r="C9" s="20">
        <v>328363</v>
      </c>
      <c r="D9" s="21">
        <v>22597</v>
      </c>
      <c r="E9" s="20">
        <v>22854</v>
      </c>
      <c r="F9" s="20">
        <v>35794</v>
      </c>
      <c r="G9" s="20">
        <v>25293</v>
      </c>
      <c r="H9" s="20">
        <v>32233</v>
      </c>
      <c r="I9" s="20">
        <v>18882</v>
      </c>
      <c r="J9" s="21">
        <v>21960</v>
      </c>
      <c r="K9" s="20">
        <v>37002</v>
      </c>
      <c r="L9" s="20">
        <v>26097</v>
      </c>
      <c r="M9" s="20">
        <v>26176</v>
      </c>
      <c r="N9" s="20">
        <v>35438</v>
      </c>
      <c r="O9" s="42">
        <v>24037</v>
      </c>
      <c r="P9" s="35"/>
      <c r="Q9" s="35"/>
    </row>
    <row r="10" spans="1:17" ht="26.25" customHeight="1">
      <c r="A10" s="18"/>
      <c r="B10" s="19" t="s">
        <v>1</v>
      </c>
      <c r="C10" s="20">
        <v>159715</v>
      </c>
      <c r="D10" s="21">
        <v>10557</v>
      </c>
      <c r="E10" s="20">
        <v>10970</v>
      </c>
      <c r="F10" s="20">
        <v>16312</v>
      </c>
      <c r="G10" s="20">
        <v>14182</v>
      </c>
      <c r="H10" s="20">
        <v>15907</v>
      </c>
      <c r="I10" s="20">
        <v>9997</v>
      </c>
      <c r="J10" s="21">
        <v>10370</v>
      </c>
      <c r="K10" s="20">
        <v>14717</v>
      </c>
      <c r="L10" s="20">
        <v>12975</v>
      </c>
      <c r="M10" s="20">
        <v>13976</v>
      </c>
      <c r="N10" s="20">
        <v>18321</v>
      </c>
      <c r="O10" s="42">
        <v>11431</v>
      </c>
      <c r="P10" s="35"/>
      <c r="Q10" s="35"/>
    </row>
    <row r="11" spans="1:17" ht="26.25" customHeight="1">
      <c r="A11" s="18"/>
      <c r="B11" s="19" t="s">
        <v>12</v>
      </c>
      <c r="C11" s="20">
        <v>484151</v>
      </c>
      <c r="D11" s="21">
        <v>31799</v>
      </c>
      <c r="E11" s="20">
        <v>36366</v>
      </c>
      <c r="F11" s="20">
        <v>48270</v>
      </c>
      <c r="G11" s="20">
        <v>38443</v>
      </c>
      <c r="H11" s="20">
        <v>46104</v>
      </c>
      <c r="I11" s="20">
        <v>36375</v>
      </c>
      <c r="J11" s="21">
        <v>33387</v>
      </c>
      <c r="K11" s="20">
        <v>44530</v>
      </c>
      <c r="L11" s="20">
        <v>36293</v>
      </c>
      <c r="M11" s="20">
        <v>43867</v>
      </c>
      <c r="N11" s="20">
        <v>51482</v>
      </c>
      <c r="O11" s="42">
        <v>37235</v>
      </c>
      <c r="P11" s="35"/>
      <c r="Q11" s="35"/>
    </row>
    <row r="12" spans="1:17" ht="26.25" customHeight="1">
      <c r="A12" s="18"/>
      <c r="B12" s="19" t="s">
        <v>13</v>
      </c>
      <c r="C12" s="20">
        <v>61049</v>
      </c>
      <c r="D12" s="21">
        <v>3841</v>
      </c>
      <c r="E12" s="20">
        <v>4417</v>
      </c>
      <c r="F12" s="20">
        <v>8278</v>
      </c>
      <c r="G12" s="20">
        <v>6175</v>
      </c>
      <c r="H12" s="20">
        <v>5164</v>
      </c>
      <c r="I12" s="20">
        <v>3290</v>
      </c>
      <c r="J12" s="21">
        <v>2754</v>
      </c>
      <c r="K12" s="20">
        <v>2604</v>
      </c>
      <c r="L12" s="20">
        <v>3770</v>
      </c>
      <c r="M12" s="20">
        <v>5466</v>
      </c>
      <c r="N12" s="20">
        <v>10020</v>
      </c>
      <c r="O12" s="42">
        <v>5270</v>
      </c>
      <c r="P12" s="35"/>
      <c r="Q12" s="35"/>
    </row>
    <row r="13" spans="1:17" ht="26.25" customHeight="1">
      <c r="A13" s="13"/>
      <c r="B13" s="22" t="s">
        <v>56</v>
      </c>
      <c r="C13" s="23">
        <v>3884703</v>
      </c>
      <c r="D13" s="24">
        <v>283100</v>
      </c>
      <c r="E13" s="23">
        <v>281985</v>
      </c>
      <c r="F13" s="23">
        <v>368728</v>
      </c>
      <c r="G13" s="23">
        <v>308413</v>
      </c>
      <c r="H13" s="23">
        <v>340218</v>
      </c>
      <c r="I13" s="23">
        <v>259823</v>
      </c>
      <c r="J13" s="24">
        <v>287864</v>
      </c>
      <c r="K13" s="23">
        <v>411876</v>
      </c>
      <c r="L13" s="23">
        <v>278941</v>
      </c>
      <c r="M13" s="23">
        <v>336586</v>
      </c>
      <c r="N13" s="23">
        <v>410935</v>
      </c>
      <c r="O13" s="44">
        <v>316234</v>
      </c>
      <c r="P13" s="35"/>
      <c r="Q13" s="35"/>
    </row>
    <row r="14" spans="1:17" ht="26.25" customHeight="1">
      <c r="A14" s="14"/>
      <c r="B14" s="15" t="s">
        <v>15</v>
      </c>
      <c r="C14" s="25">
        <v>222423</v>
      </c>
      <c r="D14" s="26">
        <v>27759</v>
      </c>
      <c r="E14" s="25">
        <v>30704</v>
      </c>
      <c r="F14" s="25">
        <v>14444</v>
      </c>
      <c r="G14" s="25">
        <v>18684</v>
      </c>
      <c r="H14" s="25">
        <v>15561</v>
      </c>
      <c r="I14" s="25">
        <v>12665</v>
      </c>
      <c r="J14" s="26">
        <v>17349</v>
      </c>
      <c r="K14" s="25">
        <v>24102</v>
      </c>
      <c r="L14" s="25">
        <v>11745</v>
      </c>
      <c r="M14" s="25">
        <v>14902</v>
      </c>
      <c r="N14" s="25">
        <v>17484</v>
      </c>
      <c r="O14" s="41">
        <v>17024</v>
      </c>
      <c r="P14" s="35"/>
      <c r="Q14" s="35"/>
    </row>
    <row r="15" spans="1:17" ht="26.25" customHeight="1">
      <c r="A15" s="18"/>
      <c r="B15" s="19" t="s">
        <v>16</v>
      </c>
      <c r="C15" s="20">
        <v>7342</v>
      </c>
      <c r="D15" s="21">
        <v>440</v>
      </c>
      <c r="E15" s="20">
        <v>334</v>
      </c>
      <c r="F15" s="20">
        <v>221</v>
      </c>
      <c r="G15" s="20">
        <v>416</v>
      </c>
      <c r="H15" s="20">
        <v>644</v>
      </c>
      <c r="I15" s="20">
        <v>262</v>
      </c>
      <c r="J15" s="21">
        <v>687</v>
      </c>
      <c r="K15" s="20">
        <v>665</v>
      </c>
      <c r="L15" s="20">
        <v>340</v>
      </c>
      <c r="M15" s="20">
        <v>1597</v>
      </c>
      <c r="N15" s="20">
        <v>924</v>
      </c>
      <c r="O15" s="42">
        <v>812</v>
      </c>
      <c r="P15" s="35"/>
      <c r="Q15" s="35"/>
    </row>
    <row r="16" spans="1:17" ht="26.25" customHeight="1">
      <c r="A16" s="18"/>
      <c r="B16" s="19" t="s">
        <v>17</v>
      </c>
      <c r="C16" s="20">
        <v>7124</v>
      </c>
      <c r="D16" s="21">
        <v>767</v>
      </c>
      <c r="E16" s="20">
        <v>1923</v>
      </c>
      <c r="F16" s="20">
        <v>636</v>
      </c>
      <c r="G16" s="20">
        <v>633</v>
      </c>
      <c r="H16" s="20">
        <v>534</v>
      </c>
      <c r="I16" s="20">
        <v>357</v>
      </c>
      <c r="J16" s="21">
        <v>565</v>
      </c>
      <c r="K16" s="20">
        <v>520</v>
      </c>
      <c r="L16" s="20">
        <v>200</v>
      </c>
      <c r="M16" s="20">
        <v>255</v>
      </c>
      <c r="N16" s="20">
        <v>338</v>
      </c>
      <c r="O16" s="42">
        <v>396</v>
      </c>
      <c r="P16" s="35"/>
      <c r="Q16" s="35"/>
    </row>
    <row r="17" spans="1:17" ht="26.25" customHeight="1">
      <c r="A17" s="18"/>
      <c r="B17" s="19" t="s">
        <v>18</v>
      </c>
      <c r="C17" s="20">
        <v>21220</v>
      </c>
      <c r="D17" s="21">
        <v>1894</v>
      </c>
      <c r="E17" s="20">
        <v>2606</v>
      </c>
      <c r="F17" s="20">
        <v>1565</v>
      </c>
      <c r="G17" s="20">
        <v>1904</v>
      </c>
      <c r="H17" s="20">
        <v>1346</v>
      </c>
      <c r="I17" s="20">
        <v>1093</v>
      </c>
      <c r="J17" s="21">
        <v>2538</v>
      </c>
      <c r="K17" s="20">
        <v>2281</v>
      </c>
      <c r="L17" s="20">
        <v>2069</v>
      </c>
      <c r="M17" s="20">
        <v>1404</v>
      </c>
      <c r="N17" s="20">
        <v>1312</v>
      </c>
      <c r="O17" s="42">
        <v>1208</v>
      </c>
      <c r="P17" s="35"/>
      <c r="Q17" s="35"/>
    </row>
    <row r="18" spans="1:17" ht="26.25" customHeight="1">
      <c r="A18" s="18"/>
      <c r="B18" s="19" t="s">
        <v>19</v>
      </c>
      <c r="C18" s="20">
        <v>10320</v>
      </c>
      <c r="D18" s="21">
        <v>906</v>
      </c>
      <c r="E18" s="20">
        <v>871</v>
      </c>
      <c r="F18" s="20">
        <v>1305</v>
      </c>
      <c r="G18" s="20">
        <v>899</v>
      </c>
      <c r="H18" s="20">
        <v>681</v>
      </c>
      <c r="I18" s="20">
        <v>631</v>
      </c>
      <c r="J18" s="21">
        <v>321</v>
      </c>
      <c r="K18" s="20">
        <v>715</v>
      </c>
      <c r="L18" s="20">
        <v>1179</v>
      </c>
      <c r="M18" s="20">
        <v>1338</v>
      </c>
      <c r="N18" s="20">
        <v>597</v>
      </c>
      <c r="O18" s="42">
        <v>877</v>
      </c>
      <c r="P18" s="35"/>
      <c r="Q18" s="35"/>
    </row>
    <row r="19" spans="1:17" ht="26.25" customHeight="1">
      <c r="A19" s="18"/>
      <c r="B19" s="27" t="s">
        <v>20</v>
      </c>
      <c r="C19" s="28">
        <v>13125</v>
      </c>
      <c r="D19" s="29">
        <v>611</v>
      </c>
      <c r="E19" s="28">
        <v>717</v>
      </c>
      <c r="F19" s="28">
        <v>1141</v>
      </c>
      <c r="G19" s="28">
        <v>1608</v>
      </c>
      <c r="H19" s="28">
        <v>1036</v>
      </c>
      <c r="I19" s="28">
        <v>1252</v>
      </c>
      <c r="J19" s="29">
        <v>1209</v>
      </c>
      <c r="K19" s="28">
        <v>1113</v>
      </c>
      <c r="L19" s="28">
        <v>859</v>
      </c>
      <c r="M19" s="28">
        <v>1733</v>
      </c>
      <c r="N19" s="28">
        <v>1102</v>
      </c>
      <c r="O19" s="43">
        <v>744</v>
      </c>
      <c r="P19" s="35"/>
      <c r="Q19" s="35"/>
    </row>
    <row r="20" spans="1:17" ht="26.25" customHeight="1">
      <c r="A20" s="13"/>
      <c r="B20" s="30" t="s">
        <v>57</v>
      </c>
      <c r="C20" s="23">
        <v>281554</v>
      </c>
      <c r="D20" s="24">
        <v>32377</v>
      </c>
      <c r="E20" s="23">
        <v>37155</v>
      </c>
      <c r="F20" s="23">
        <v>19312</v>
      </c>
      <c r="G20" s="23">
        <v>24144</v>
      </c>
      <c r="H20" s="23">
        <v>19802</v>
      </c>
      <c r="I20" s="23">
        <v>16260</v>
      </c>
      <c r="J20" s="24">
        <v>22669</v>
      </c>
      <c r="K20" s="23">
        <v>29396</v>
      </c>
      <c r="L20" s="23">
        <v>16392</v>
      </c>
      <c r="M20" s="23">
        <v>21229</v>
      </c>
      <c r="N20" s="23">
        <v>21757</v>
      </c>
      <c r="O20" s="44">
        <v>21061</v>
      </c>
      <c r="P20" s="35"/>
      <c r="Q20" s="35"/>
    </row>
    <row r="21" spans="1:15" ht="26.25" customHeight="1">
      <c r="A21" s="13"/>
      <c r="B21" s="31" t="s">
        <v>58</v>
      </c>
      <c r="C21" s="32">
        <v>4166257</v>
      </c>
      <c r="D21" s="33">
        <v>315477</v>
      </c>
      <c r="E21" s="32">
        <v>319140</v>
      </c>
      <c r="F21" s="32">
        <v>388040</v>
      </c>
      <c r="G21" s="32">
        <v>332557</v>
      </c>
      <c r="H21" s="32">
        <v>360020</v>
      </c>
      <c r="I21" s="32">
        <v>276083</v>
      </c>
      <c r="J21" s="33">
        <v>310533</v>
      </c>
      <c r="K21" s="32">
        <v>441272</v>
      </c>
      <c r="L21" s="32">
        <v>295333</v>
      </c>
      <c r="M21" s="32">
        <v>357815</v>
      </c>
      <c r="N21" s="32">
        <v>432692</v>
      </c>
      <c r="O21" s="45">
        <v>337295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7" width="11.140625" style="0" customWidth="1"/>
  </cols>
  <sheetData>
    <row r="1" spans="2:10" ht="39.75" customHeight="1">
      <c r="B1" s="34" t="s">
        <v>14</v>
      </c>
      <c r="D1" s="34"/>
      <c r="E1" s="34"/>
      <c r="F1" s="34"/>
      <c r="G1" s="34"/>
      <c r="H1" s="34"/>
      <c r="I1" s="34"/>
      <c r="J1" s="34"/>
    </row>
    <row r="2" spans="2:9" ht="27.75" customHeight="1">
      <c r="B2" s="10" t="s">
        <v>92</v>
      </c>
      <c r="E2" s="1"/>
      <c r="G2" s="1"/>
      <c r="I2" s="1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132174</v>
      </c>
      <c r="D5" s="17">
        <v>10184</v>
      </c>
      <c r="E5" s="16">
        <v>11178</v>
      </c>
      <c r="F5" s="16">
        <v>12769</v>
      </c>
      <c r="G5" s="16">
        <v>10272</v>
      </c>
      <c r="H5" s="16">
        <v>10706</v>
      </c>
      <c r="I5" s="16">
        <v>11527</v>
      </c>
      <c r="J5" s="17">
        <v>11188</v>
      </c>
      <c r="K5" s="16">
        <v>10680</v>
      </c>
      <c r="L5" s="16">
        <v>10190</v>
      </c>
      <c r="M5" s="16">
        <v>10887</v>
      </c>
      <c r="N5" s="16">
        <v>11441</v>
      </c>
      <c r="O5" s="47">
        <v>11152</v>
      </c>
      <c r="P5" s="35"/>
    </row>
    <row r="6" spans="1:16" ht="26.25" customHeight="1">
      <c r="A6" s="18"/>
      <c r="B6" s="19" t="s">
        <v>8</v>
      </c>
      <c r="C6" s="20">
        <v>149740</v>
      </c>
      <c r="D6" s="21">
        <v>11740</v>
      </c>
      <c r="E6" s="20">
        <v>13546</v>
      </c>
      <c r="F6" s="20">
        <v>13434</v>
      </c>
      <c r="G6" s="20">
        <v>12360</v>
      </c>
      <c r="H6" s="20">
        <v>12479</v>
      </c>
      <c r="I6" s="20">
        <v>12502</v>
      </c>
      <c r="J6" s="21">
        <v>12166</v>
      </c>
      <c r="K6" s="20">
        <v>11935</v>
      </c>
      <c r="L6" s="20">
        <v>13376</v>
      </c>
      <c r="M6" s="20">
        <v>12121</v>
      </c>
      <c r="N6" s="20">
        <v>12743</v>
      </c>
      <c r="O6" s="42">
        <v>11338</v>
      </c>
      <c r="P6" s="35"/>
    </row>
    <row r="7" spans="1:16" ht="26.25" customHeight="1">
      <c r="A7" s="18"/>
      <c r="B7" s="19" t="s">
        <v>9</v>
      </c>
      <c r="C7" s="20">
        <v>76045</v>
      </c>
      <c r="D7" s="21">
        <v>5079</v>
      </c>
      <c r="E7" s="20">
        <v>7176</v>
      </c>
      <c r="F7" s="20">
        <v>6566</v>
      </c>
      <c r="G7" s="20">
        <v>5836</v>
      </c>
      <c r="H7" s="20">
        <v>7009</v>
      </c>
      <c r="I7" s="20">
        <v>5684</v>
      </c>
      <c r="J7" s="21">
        <v>5372</v>
      </c>
      <c r="K7" s="20">
        <v>7874</v>
      </c>
      <c r="L7" s="20">
        <v>6102</v>
      </c>
      <c r="M7" s="20">
        <v>6821</v>
      </c>
      <c r="N7" s="20">
        <v>7790</v>
      </c>
      <c r="O7" s="42">
        <v>4736</v>
      </c>
      <c r="P7" s="35"/>
    </row>
    <row r="8" spans="1:16" ht="26.25" customHeight="1">
      <c r="A8" s="18"/>
      <c r="B8" s="19" t="s">
        <v>10</v>
      </c>
      <c r="C8" s="20">
        <v>32980</v>
      </c>
      <c r="D8" s="21">
        <v>2248</v>
      </c>
      <c r="E8" s="20">
        <v>2750</v>
      </c>
      <c r="F8" s="20">
        <v>3411</v>
      </c>
      <c r="G8" s="20">
        <v>2809</v>
      </c>
      <c r="H8" s="20">
        <v>3343</v>
      </c>
      <c r="I8" s="20">
        <v>2653</v>
      </c>
      <c r="J8" s="21">
        <v>2468</v>
      </c>
      <c r="K8" s="20">
        <v>3005</v>
      </c>
      <c r="L8" s="20">
        <v>2436</v>
      </c>
      <c r="M8" s="20">
        <v>2997</v>
      </c>
      <c r="N8" s="20">
        <v>2716</v>
      </c>
      <c r="O8" s="42">
        <v>2144</v>
      </c>
      <c r="P8" s="35"/>
    </row>
    <row r="9" spans="1:16" ht="26.25" customHeight="1">
      <c r="A9" s="18"/>
      <c r="B9" s="19" t="s">
        <v>11</v>
      </c>
      <c r="C9" s="20">
        <v>49397</v>
      </c>
      <c r="D9" s="21">
        <v>3469</v>
      </c>
      <c r="E9" s="20">
        <v>3824</v>
      </c>
      <c r="F9" s="20">
        <v>5077</v>
      </c>
      <c r="G9" s="20">
        <v>4111</v>
      </c>
      <c r="H9" s="20">
        <v>4593</v>
      </c>
      <c r="I9" s="20">
        <v>3868</v>
      </c>
      <c r="J9" s="21">
        <v>3672</v>
      </c>
      <c r="K9" s="20">
        <v>4189</v>
      </c>
      <c r="L9" s="20">
        <v>4313</v>
      </c>
      <c r="M9" s="20">
        <v>4405</v>
      </c>
      <c r="N9" s="20">
        <v>3910</v>
      </c>
      <c r="O9" s="42">
        <v>3966</v>
      </c>
      <c r="P9" s="35"/>
    </row>
    <row r="10" spans="1:16" ht="26.25" customHeight="1">
      <c r="A10" s="18"/>
      <c r="B10" s="19" t="s">
        <v>1</v>
      </c>
      <c r="C10" s="20">
        <v>18915</v>
      </c>
      <c r="D10" s="21">
        <v>1877</v>
      </c>
      <c r="E10" s="20">
        <v>1438</v>
      </c>
      <c r="F10" s="20">
        <v>1771</v>
      </c>
      <c r="G10" s="20">
        <v>1607</v>
      </c>
      <c r="H10" s="20">
        <v>1787</v>
      </c>
      <c r="I10" s="20">
        <v>1428</v>
      </c>
      <c r="J10" s="21">
        <v>1344</v>
      </c>
      <c r="K10" s="20">
        <v>1201</v>
      </c>
      <c r="L10" s="20">
        <v>1381</v>
      </c>
      <c r="M10" s="20">
        <v>1635</v>
      </c>
      <c r="N10" s="20">
        <v>1908</v>
      </c>
      <c r="O10" s="42">
        <v>1538</v>
      </c>
      <c r="P10" s="35"/>
    </row>
    <row r="11" spans="1:16" ht="26.25" customHeight="1">
      <c r="A11" s="18"/>
      <c r="B11" s="19" t="s">
        <v>12</v>
      </c>
      <c r="C11" s="20">
        <v>143747</v>
      </c>
      <c r="D11" s="21">
        <v>9417</v>
      </c>
      <c r="E11" s="20">
        <v>12209</v>
      </c>
      <c r="F11" s="20">
        <v>14066</v>
      </c>
      <c r="G11" s="20">
        <v>11586</v>
      </c>
      <c r="H11" s="20">
        <v>11702</v>
      </c>
      <c r="I11" s="20">
        <v>11267</v>
      </c>
      <c r="J11" s="21">
        <v>11471</v>
      </c>
      <c r="K11" s="20">
        <v>11930</v>
      </c>
      <c r="L11" s="20">
        <v>12075</v>
      </c>
      <c r="M11" s="20">
        <v>13249</v>
      </c>
      <c r="N11" s="20">
        <v>12783</v>
      </c>
      <c r="O11" s="42">
        <v>11992</v>
      </c>
      <c r="P11" s="35"/>
    </row>
    <row r="12" spans="1:16" ht="26.25" customHeight="1">
      <c r="A12" s="18"/>
      <c r="B12" s="19" t="s">
        <v>13</v>
      </c>
      <c r="C12" s="20">
        <v>8594</v>
      </c>
      <c r="D12" s="21">
        <v>577</v>
      </c>
      <c r="E12" s="20">
        <v>560</v>
      </c>
      <c r="F12" s="20">
        <v>709</v>
      </c>
      <c r="G12" s="20">
        <v>596</v>
      </c>
      <c r="H12" s="20">
        <v>1081</v>
      </c>
      <c r="I12" s="20">
        <v>557</v>
      </c>
      <c r="J12" s="21">
        <v>587</v>
      </c>
      <c r="K12" s="20">
        <v>461</v>
      </c>
      <c r="L12" s="20">
        <v>847</v>
      </c>
      <c r="M12" s="20">
        <v>699</v>
      </c>
      <c r="N12" s="20">
        <v>1380</v>
      </c>
      <c r="O12" s="42">
        <v>540</v>
      </c>
      <c r="P12" s="35"/>
    </row>
    <row r="13" spans="1:16" ht="26.25" customHeight="1">
      <c r="A13" s="13"/>
      <c r="B13" s="22" t="s">
        <v>56</v>
      </c>
      <c r="C13" s="23">
        <v>611592</v>
      </c>
      <c r="D13" s="24">
        <v>44591</v>
      </c>
      <c r="E13" s="23">
        <v>52681</v>
      </c>
      <c r="F13" s="23">
        <v>57803</v>
      </c>
      <c r="G13" s="23">
        <v>49177</v>
      </c>
      <c r="H13" s="23">
        <v>52700</v>
      </c>
      <c r="I13" s="23">
        <v>49486</v>
      </c>
      <c r="J13" s="24">
        <v>48268</v>
      </c>
      <c r="K13" s="23">
        <v>51275</v>
      </c>
      <c r="L13" s="23">
        <v>50720</v>
      </c>
      <c r="M13" s="23">
        <v>52814</v>
      </c>
      <c r="N13" s="23">
        <v>54671</v>
      </c>
      <c r="O13" s="44">
        <v>47406</v>
      </c>
      <c r="P13" s="35"/>
    </row>
    <row r="14" spans="1:16" ht="26.25" customHeight="1">
      <c r="A14" s="14"/>
      <c r="B14" s="15" t="s">
        <v>15</v>
      </c>
      <c r="C14" s="25">
        <v>5152</v>
      </c>
      <c r="D14" s="26">
        <v>577</v>
      </c>
      <c r="E14" s="25">
        <v>436</v>
      </c>
      <c r="F14" s="25">
        <v>334</v>
      </c>
      <c r="G14" s="25">
        <v>406</v>
      </c>
      <c r="H14" s="25">
        <v>443</v>
      </c>
      <c r="I14" s="25">
        <v>274</v>
      </c>
      <c r="J14" s="26">
        <v>458</v>
      </c>
      <c r="K14" s="25">
        <v>552</v>
      </c>
      <c r="L14" s="25">
        <v>393</v>
      </c>
      <c r="M14" s="25">
        <v>341</v>
      </c>
      <c r="N14" s="25">
        <v>303</v>
      </c>
      <c r="O14" s="41">
        <v>635</v>
      </c>
      <c r="P14" s="35"/>
    </row>
    <row r="15" spans="1:16" ht="26.25" customHeight="1">
      <c r="A15" s="18"/>
      <c r="B15" s="19" t="s">
        <v>16</v>
      </c>
      <c r="C15" s="20">
        <v>774</v>
      </c>
      <c r="D15" s="21">
        <v>42</v>
      </c>
      <c r="E15" s="20">
        <v>46</v>
      </c>
      <c r="F15" s="20">
        <v>54</v>
      </c>
      <c r="G15" s="20">
        <v>64</v>
      </c>
      <c r="H15" s="20">
        <v>19</v>
      </c>
      <c r="I15" s="20">
        <v>43</v>
      </c>
      <c r="J15" s="21">
        <v>34</v>
      </c>
      <c r="K15" s="20">
        <v>161</v>
      </c>
      <c r="L15" s="20">
        <v>82</v>
      </c>
      <c r="M15" s="20">
        <v>53</v>
      </c>
      <c r="N15" s="20">
        <v>123</v>
      </c>
      <c r="O15" s="42">
        <v>53</v>
      </c>
      <c r="P15" s="35"/>
    </row>
    <row r="16" spans="1:16" ht="26.25" customHeight="1">
      <c r="A16" s="18"/>
      <c r="B16" s="19" t="s">
        <v>17</v>
      </c>
      <c r="C16" s="20">
        <v>135</v>
      </c>
      <c r="D16" s="21">
        <v>7</v>
      </c>
      <c r="E16" s="20">
        <v>17</v>
      </c>
      <c r="F16" s="20">
        <v>11</v>
      </c>
      <c r="G16" s="20">
        <v>13</v>
      </c>
      <c r="H16" s="20">
        <v>14</v>
      </c>
      <c r="I16" s="20">
        <v>9</v>
      </c>
      <c r="J16" s="21">
        <v>7</v>
      </c>
      <c r="K16" s="20">
        <v>28</v>
      </c>
      <c r="L16" s="20">
        <v>3</v>
      </c>
      <c r="M16" s="20">
        <v>8</v>
      </c>
      <c r="N16" s="20">
        <v>5</v>
      </c>
      <c r="O16" s="42">
        <v>13</v>
      </c>
      <c r="P16" s="35"/>
    </row>
    <row r="17" spans="1:16" ht="26.25" customHeight="1">
      <c r="A17" s="18"/>
      <c r="B17" s="19" t="s">
        <v>18</v>
      </c>
      <c r="C17" s="20">
        <v>430</v>
      </c>
      <c r="D17" s="21">
        <v>59</v>
      </c>
      <c r="E17" s="20">
        <v>18</v>
      </c>
      <c r="F17" s="20">
        <v>32</v>
      </c>
      <c r="G17" s="20">
        <v>48</v>
      </c>
      <c r="H17" s="20">
        <v>36</v>
      </c>
      <c r="I17" s="20">
        <v>41</v>
      </c>
      <c r="J17" s="21">
        <v>47</v>
      </c>
      <c r="K17" s="20">
        <v>102</v>
      </c>
      <c r="L17" s="20">
        <v>7</v>
      </c>
      <c r="M17" s="20">
        <v>28</v>
      </c>
      <c r="N17" s="20">
        <v>3</v>
      </c>
      <c r="O17" s="42">
        <v>9</v>
      </c>
      <c r="P17" s="35"/>
    </row>
    <row r="18" spans="1:16" ht="26.25" customHeight="1">
      <c r="A18" s="18"/>
      <c r="B18" s="19" t="s">
        <v>19</v>
      </c>
      <c r="C18" s="20">
        <v>1168</v>
      </c>
      <c r="D18" s="21">
        <v>83</v>
      </c>
      <c r="E18" s="20">
        <v>109</v>
      </c>
      <c r="F18" s="20">
        <v>64</v>
      </c>
      <c r="G18" s="20">
        <v>118</v>
      </c>
      <c r="H18" s="20">
        <v>81</v>
      </c>
      <c r="I18" s="20">
        <v>31</v>
      </c>
      <c r="J18" s="21">
        <v>84</v>
      </c>
      <c r="K18" s="20">
        <v>64</v>
      </c>
      <c r="L18" s="20">
        <v>104</v>
      </c>
      <c r="M18" s="20">
        <v>242</v>
      </c>
      <c r="N18" s="20">
        <v>58</v>
      </c>
      <c r="O18" s="42">
        <v>130</v>
      </c>
      <c r="P18" s="35"/>
    </row>
    <row r="19" spans="1:16" ht="26.25" customHeight="1">
      <c r="A19" s="18"/>
      <c r="B19" s="27" t="s">
        <v>20</v>
      </c>
      <c r="C19" s="28">
        <v>3825</v>
      </c>
      <c r="D19" s="29">
        <v>259</v>
      </c>
      <c r="E19" s="28">
        <v>416</v>
      </c>
      <c r="F19" s="28">
        <v>496</v>
      </c>
      <c r="G19" s="28">
        <v>290</v>
      </c>
      <c r="H19" s="28">
        <v>223</v>
      </c>
      <c r="I19" s="28">
        <v>322</v>
      </c>
      <c r="J19" s="29">
        <v>249</v>
      </c>
      <c r="K19" s="28">
        <v>338</v>
      </c>
      <c r="L19" s="28">
        <v>162</v>
      </c>
      <c r="M19" s="28">
        <v>629</v>
      </c>
      <c r="N19" s="28">
        <v>231</v>
      </c>
      <c r="O19" s="43">
        <v>210</v>
      </c>
      <c r="P19" s="35"/>
    </row>
    <row r="20" spans="1:16" ht="26.25" customHeight="1">
      <c r="A20" s="13"/>
      <c r="B20" s="30" t="s">
        <v>57</v>
      </c>
      <c r="C20" s="23">
        <v>11484</v>
      </c>
      <c r="D20" s="24">
        <v>1027</v>
      </c>
      <c r="E20" s="23">
        <v>1042</v>
      </c>
      <c r="F20" s="23">
        <v>991</v>
      </c>
      <c r="G20" s="23">
        <v>939</v>
      </c>
      <c r="H20" s="23">
        <v>816</v>
      </c>
      <c r="I20" s="23">
        <v>720</v>
      </c>
      <c r="J20" s="24">
        <v>879</v>
      </c>
      <c r="K20" s="23">
        <v>1245</v>
      </c>
      <c r="L20" s="23">
        <v>751</v>
      </c>
      <c r="M20" s="23">
        <v>1301</v>
      </c>
      <c r="N20" s="23">
        <v>723</v>
      </c>
      <c r="O20" s="44">
        <v>1050</v>
      </c>
      <c r="P20" s="35"/>
    </row>
    <row r="21" spans="1:15" ht="26.25" customHeight="1">
      <c r="A21" s="13"/>
      <c r="B21" s="31" t="s">
        <v>58</v>
      </c>
      <c r="C21" s="32">
        <v>623076</v>
      </c>
      <c r="D21" s="33">
        <v>45618</v>
      </c>
      <c r="E21" s="32">
        <v>53723</v>
      </c>
      <c r="F21" s="32">
        <v>58794</v>
      </c>
      <c r="G21" s="32">
        <v>50116</v>
      </c>
      <c r="H21" s="32">
        <v>53516</v>
      </c>
      <c r="I21" s="32">
        <v>50206</v>
      </c>
      <c r="J21" s="33">
        <v>49147</v>
      </c>
      <c r="K21" s="32">
        <v>52520</v>
      </c>
      <c r="L21" s="32">
        <v>51471</v>
      </c>
      <c r="M21" s="32">
        <v>54115</v>
      </c>
      <c r="N21" s="32">
        <v>55394</v>
      </c>
      <c r="O21" s="45">
        <v>48456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8" width="11.140625" style="0" customWidth="1"/>
  </cols>
  <sheetData>
    <row r="1" spans="2:17" ht="39.75" customHeight="1">
      <c r="B1" s="34" t="s">
        <v>14</v>
      </c>
      <c r="D1" s="34"/>
      <c r="E1" s="34"/>
      <c r="F1" s="34"/>
      <c r="G1" s="34"/>
      <c r="H1" s="34"/>
      <c r="I1" s="34"/>
      <c r="J1" s="34"/>
      <c r="Q1" s="34"/>
    </row>
    <row r="2" spans="2:17" ht="27.75" customHeight="1">
      <c r="B2" s="10" t="s">
        <v>93</v>
      </c>
      <c r="E2" s="1"/>
      <c r="G2" s="1"/>
      <c r="I2" s="1"/>
      <c r="Q2" s="10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361355</v>
      </c>
      <c r="D5" s="17">
        <v>33718</v>
      </c>
      <c r="E5" s="16">
        <v>25518</v>
      </c>
      <c r="F5" s="16">
        <v>30920</v>
      </c>
      <c r="G5" s="16">
        <v>27460</v>
      </c>
      <c r="H5" s="16">
        <v>28142</v>
      </c>
      <c r="I5" s="16">
        <v>21507</v>
      </c>
      <c r="J5" s="17">
        <v>26147</v>
      </c>
      <c r="K5" s="16">
        <v>30222</v>
      </c>
      <c r="L5" s="16">
        <v>22767</v>
      </c>
      <c r="M5" s="16">
        <v>29210</v>
      </c>
      <c r="N5" s="16">
        <v>36993</v>
      </c>
      <c r="O5" s="47">
        <v>48751</v>
      </c>
      <c r="P5" s="35"/>
    </row>
    <row r="6" spans="1:16" ht="26.25" customHeight="1">
      <c r="A6" s="18"/>
      <c r="B6" s="19" t="s">
        <v>8</v>
      </c>
      <c r="C6" s="20">
        <v>454284</v>
      </c>
      <c r="D6" s="21">
        <v>39654</v>
      </c>
      <c r="E6" s="20">
        <v>35072</v>
      </c>
      <c r="F6" s="20">
        <v>45444</v>
      </c>
      <c r="G6" s="20">
        <v>37029</v>
      </c>
      <c r="H6" s="20">
        <v>36157</v>
      </c>
      <c r="I6" s="20">
        <v>25740</v>
      </c>
      <c r="J6" s="21">
        <v>33687</v>
      </c>
      <c r="K6" s="20">
        <v>51100</v>
      </c>
      <c r="L6" s="20">
        <v>28777</v>
      </c>
      <c r="M6" s="20">
        <v>39681</v>
      </c>
      <c r="N6" s="20">
        <v>43972</v>
      </c>
      <c r="O6" s="42">
        <v>37971</v>
      </c>
      <c r="P6" s="35"/>
    </row>
    <row r="7" spans="1:16" ht="26.25" customHeight="1">
      <c r="A7" s="18"/>
      <c r="B7" s="19" t="s">
        <v>9</v>
      </c>
      <c r="C7" s="20">
        <v>271047</v>
      </c>
      <c r="D7" s="21">
        <v>19750</v>
      </c>
      <c r="E7" s="20">
        <v>21661</v>
      </c>
      <c r="F7" s="20">
        <v>25214</v>
      </c>
      <c r="G7" s="20">
        <v>18705</v>
      </c>
      <c r="H7" s="20">
        <v>20691</v>
      </c>
      <c r="I7" s="20">
        <v>16117</v>
      </c>
      <c r="J7" s="21">
        <v>22174</v>
      </c>
      <c r="K7" s="20">
        <v>34387</v>
      </c>
      <c r="L7" s="20">
        <v>18638</v>
      </c>
      <c r="M7" s="20">
        <v>22598</v>
      </c>
      <c r="N7" s="20">
        <v>31098</v>
      </c>
      <c r="O7" s="42">
        <v>20014</v>
      </c>
      <c r="P7" s="35"/>
    </row>
    <row r="8" spans="1:16" ht="26.25" customHeight="1">
      <c r="A8" s="18"/>
      <c r="B8" s="19" t="s">
        <v>10</v>
      </c>
      <c r="C8" s="20">
        <v>204323</v>
      </c>
      <c r="D8" s="21">
        <v>17853</v>
      </c>
      <c r="E8" s="20">
        <v>15826</v>
      </c>
      <c r="F8" s="20">
        <v>20108</v>
      </c>
      <c r="G8" s="20">
        <v>16752</v>
      </c>
      <c r="H8" s="20">
        <v>16870</v>
      </c>
      <c r="I8" s="20">
        <v>11871</v>
      </c>
      <c r="J8" s="21">
        <v>14535</v>
      </c>
      <c r="K8" s="20">
        <v>26222</v>
      </c>
      <c r="L8" s="20">
        <v>11333</v>
      </c>
      <c r="M8" s="20">
        <v>15405</v>
      </c>
      <c r="N8" s="20">
        <v>20127</v>
      </c>
      <c r="O8" s="42">
        <v>17421</v>
      </c>
      <c r="P8" s="35"/>
    </row>
    <row r="9" spans="1:16" ht="26.25" customHeight="1">
      <c r="A9" s="18"/>
      <c r="B9" s="19" t="s">
        <v>11</v>
      </c>
      <c r="C9" s="20">
        <v>144962</v>
      </c>
      <c r="D9" s="21">
        <v>11083</v>
      </c>
      <c r="E9" s="20">
        <v>10355</v>
      </c>
      <c r="F9" s="20">
        <v>17616</v>
      </c>
      <c r="G9" s="20">
        <v>10736</v>
      </c>
      <c r="H9" s="20">
        <v>12136</v>
      </c>
      <c r="I9" s="20">
        <v>6703</v>
      </c>
      <c r="J9" s="21">
        <v>8796</v>
      </c>
      <c r="K9" s="20">
        <v>17890</v>
      </c>
      <c r="L9" s="20">
        <v>11541</v>
      </c>
      <c r="M9" s="20">
        <v>11722</v>
      </c>
      <c r="N9" s="20">
        <v>15643</v>
      </c>
      <c r="O9" s="42">
        <v>10741</v>
      </c>
      <c r="P9" s="35"/>
    </row>
    <row r="10" spans="1:16" ht="26.25" customHeight="1">
      <c r="A10" s="18"/>
      <c r="B10" s="19" t="s">
        <v>1</v>
      </c>
      <c r="C10" s="20">
        <v>70300</v>
      </c>
      <c r="D10" s="21">
        <v>5077</v>
      </c>
      <c r="E10" s="20">
        <v>4983</v>
      </c>
      <c r="F10" s="20">
        <v>7752</v>
      </c>
      <c r="G10" s="20">
        <v>6435</v>
      </c>
      <c r="H10" s="20">
        <v>6606</v>
      </c>
      <c r="I10" s="20">
        <v>4189</v>
      </c>
      <c r="J10" s="21">
        <v>4484</v>
      </c>
      <c r="K10" s="20">
        <v>6905</v>
      </c>
      <c r="L10" s="20">
        <v>4960</v>
      </c>
      <c r="M10" s="20">
        <v>6126</v>
      </c>
      <c r="N10" s="20">
        <v>8103</v>
      </c>
      <c r="O10" s="42">
        <v>4680</v>
      </c>
      <c r="P10" s="35"/>
    </row>
    <row r="11" spans="1:16" ht="26.25" customHeight="1">
      <c r="A11" s="18"/>
      <c r="B11" s="19" t="s">
        <v>12</v>
      </c>
      <c r="C11" s="20">
        <v>167123</v>
      </c>
      <c r="D11" s="21">
        <v>12305</v>
      </c>
      <c r="E11" s="20">
        <v>12421</v>
      </c>
      <c r="F11" s="20">
        <v>18080</v>
      </c>
      <c r="G11" s="20">
        <v>12538</v>
      </c>
      <c r="H11" s="20">
        <v>15146</v>
      </c>
      <c r="I11" s="20">
        <v>10260</v>
      </c>
      <c r="J11" s="21">
        <v>10457</v>
      </c>
      <c r="K11" s="20">
        <v>16533</v>
      </c>
      <c r="L11" s="20">
        <v>11190</v>
      </c>
      <c r="M11" s="20">
        <v>14895</v>
      </c>
      <c r="N11" s="20">
        <v>20035</v>
      </c>
      <c r="O11" s="42">
        <v>13263</v>
      </c>
      <c r="P11" s="35"/>
    </row>
    <row r="12" spans="1:16" ht="26.25" customHeight="1">
      <c r="A12" s="18"/>
      <c r="B12" s="19" t="s">
        <v>13</v>
      </c>
      <c r="C12" s="20">
        <v>32240</v>
      </c>
      <c r="D12" s="21">
        <v>1768</v>
      </c>
      <c r="E12" s="20">
        <v>2348</v>
      </c>
      <c r="F12" s="20">
        <v>4877</v>
      </c>
      <c r="G12" s="20">
        <v>3439</v>
      </c>
      <c r="H12" s="20">
        <v>2279</v>
      </c>
      <c r="I12" s="20">
        <v>1406</v>
      </c>
      <c r="J12" s="21">
        <v>1318</v>
      </c>
      <c r="K12" s="20">
        <v>1165</v>
      </c>
      <c r="L12" s="20">
        <v>1779</v>
      </c>
      <c r="M12" s="20">
        <v>2654</v>
      </c>
      <c r="N12" s="20">
        <v>5672</v>
      </c>
      <c r="O12" s="42">
        <v>3535</v>
      </c>
      <c r="P12" s="35"/>
    </row>
    <row r="13" spans="1:16" ht="26.25" customHeight="1">
      <c r="A13" s="13"/>
      <c r="B13" s="22" t="s">
        <v>56</v>
      </c>
      <c r="C13" s="23">
        <v>1705634</v>
      </c>
      <c r="D13" s="24">
        <v>141208</v>
      </c>
      <c r="E13" s="23">
        <v>128184</v>
      </c>
      <c r="F13" s="23">
        <v>170011</v>
      </c>
      <c r="G13" s="23">
        <v>133094</v>
      </c>
      <c r="H13" s="23">
        <v>138027</v>
      </c>
      <c r="I13" s="23">
        <v>97793</v>
      </c>
      <c r="J13" s="24">
        <v>121598</v>
      </c>
      <c r="K13" s="23">
        <v>184424</v>
      </c>
      <c r="L13" s="23">
        <v>110985</v>
      </c>
      <c r="M13" s="23">
        <v>142291</v>
      </c>
      <c r="N13" s="23">
        <v>181643</v>
      </c>
      <c r="O13" s="44">
        <v>156376</v>
      </c>
      <c r="P13" s="35"/>
    </row>
    <row r="14" spans="1:16" ht="26.25" customHeight="1">
      <c r="A14" s="14"/>
      <c r="B14" s="15" t="s">
        <v>15</v>
      </c>
      <c r="C14" s="25">
        <v>141160</v>
      </c>
      <c r="D14" s="26">
        <v>14125</v>
      </c>
      <c r="E14" s="25">
        <v>12666</v>
      </c>
      <c r="F14" s="25">
        <v>10173</v>
      </c>
      <c r="G14" s="25">
        <v>13187</v>
      </c>
      <c r="H14" s="25">
        <v>11949</v>
      </c>
      <c r="I14" s="25">
        <v>9561</v>
      </c>
      <c r="J14" s="26">
        <v>11052</v>
      </c>
      <c r="K14" s="25">
        <v>14330</v>
      </c>
      <c r="L14" s="25">
        <v>8588</v>
      </c>
      <c r="M14" s="25">
        <v>10676</v>
      </c>
      <c r="N14" s="25">
        <v>12733</v>
      </c>
      <c r="O14" s="41">
        <v>12120</v>
      </c>
      <c r="P14" s="35"/>
    </row>
    <row r="15" spans="1:16" ht="26.25" customHeight="1">
      <c r="A15" s="18"/>
      <c r="B15" s="19" t="s">
        <v>16</v>
      </c>
      <c r="C15" s="20">
        <v>3762</v>
      </c>
      <c r="D15" s="21">
        <v>133</v>
      </c>
      <c r="E15" s="20">
        <v>178</v>
      </c>
      <c r="F15" s="20">
        <v>114</v>
      </c>
      <c r="G15" s="20">
        <v>295</v>
      </c>
      <c r="H15" s="20">
        <v>403</v>
      </c>
      <c r="I15" s="20">
        <v>173</v>
      </c>
      <c r="J15" s="21">
        <v>221</v>
      </c>
      <c r="K15" s="20">
        <v>252</v>
      </c>
      <c r="L15" s="20">
        <v>118</v>
      </c>
      <c r="M15" s="20">
        <v>1048</v>
      </c>
      <c r="N15" s="20">
        <v>327</v>
      </c>
      <c r="O15" s="42">
        <v>500</v>
      </c>
      <c r="P15" s="35"/>
    </row>
    <row r="16" spans="1:16" ht="26.25" customHeight="1">
      <c r="A16" s="18"/>
      <c r="B16" s="19" t="s">
        <v>17</v>
      </c>
      <c r="C16" s="20">
        <v>5563</v>
      </c>
      <c r="D16" s="21">
        <v>684</v>
      </c>
      <c r="E16" s="20">
        <v>1806</v>
      </c>
      <c r="F16" s="20">
        <v>351</v>
      </c>
      <c r="G16" s="20">
        <v>459</v>
      </c>
      <c r="H16" s="20">
        <v>348</v>
      </c>
      <c r="I16" s="20">
        <v>256</v>
      </c>
      <c r="J16" s="21">
        <v>447</v>
      </c>
      <c r="K16" s="20">
        <v>421</v>
      </c>
      <c r="L16" s="20">
        <v>130</v>
      </c>
      <c r="M16" s="20">
        <v>203</v>
      </c>
      <c r="N16" s="20">
        <v>238</v>
      </c>
      <c r="O16" s="42">
        <v>220</v>
      </c>
      <c r="P16" s="35"/>
    </row>
    <row r="17" spans="1:16" ht="26.25" customHeight="1">
      <c r="A17" s="18"/>
      <c r="B17" s="19" t="s">
        <v>18</v>
      </c>
      <c r="C17" s="20">
        <v>9215</v>
      </c>
      <c r="D17" s="21">
        <v>803</v>
      </c>
      <c r="E17" s="20">
        <v>816</v>
      </c>
      <c r="F17" s="20">
        <v>435</v>
      </c>
      <c r="G17" s="20">
        <v>679</v>
      </c>
      <c r="H17" s="20">
        <v>516</v>
      </c>
      <c r="I17" s="20">
        <v>400</v>
      </c>
      <c r="J17" s="21">
        <v>775</v>
      </c>
      <c r="K17" s="20">
        <v>1642</v>
      </c>
      <c r="L17" s="20">
        <v>1304</v>
      </c>
      <c r="M17" s="20">
        <v>671</v>
      </c>
      <c r="N17" s="20">
        <v>665</v>
      </c>
      <c r="O17" s="42">
        <v>509</v>
      </c>
      <c r="P17" s="35"/>
    </row>
    <row r="18" spans="1:16" ht="26.25" customHeight="1">
      <c r="A18" s="18"/>
      <c r="B18" s="19" t="s">
        <v>19</v>
      </c>
      <c r="C18" s="20">
        <v>3417</v>
      </c>
      <c r="D18" s="21">
        <v>536</v>
      </c>
      <c r="E18" s="20">
        <v>306</v>
      </c>
      <c r="F18" s="20">
        <v>432</v>
      </c>
      <c r="G18" s="20">
        <v>274</v>
      </c>
      <c r="H18" s="20">
        <v>186</v>
      </c>
      <c r="I18" s="20">
        <v>203</v>
      </c>
      <c r="J18" s="21">
        <v>207</v>
      </c>
      <c r="K18" s="20">
        <v>193</v>
      </c>
      <c r="L18" s="20">
        <v>264</v>
      </c>
      <c r="M18" s="20">
        <v>315</v>
      </c>
      <c r="N18" s="20">
        <v>316</v>
      </c>
      <c r="O18" s="42">
        <v>185</v>
      </c>
      <c r="P18" s="35"/>
    </row>
    <row r="19" spans="1:16" ht="26.25" customHeight="1">
      <c r="A19" s="18"/>
      <c r="B19" s="27" t="s">
        <v>20</v>
      </c>
      <c r="C19" s="28">
        <v>6395</v>
      </c>
      <c r="D19" s="29">
        <v>263</v>
      </c>
      <c r="E19" s="28">
        <v>188</v>
      </c>
      <c r="F19" s="28">
        <v>311</v>
      </c>
      <c r="G19" s="28">
        <v>1098</v>
      </c>
      <c r="H19" s="28">
        <v>563</v>
      </c>
      <c r="I19" s="28">
        <v>463</v>
      </c>
      <c r="J19" s="29">
        <v>704</v>
      </c>
      <c r="K19" s="28">
        <v>608</v>
      </c>
      <c r="L19" s="28">
        <v>587</v>
      </c>
      <c r="M19" s="28">
        <v>704</v>
      </c>
      <c r="N19" s="28">
        <v>609</v>
      </c>
      <c r="O19" s="43">
        <v>297</v>
      </c>
      <c r="P19" s="35"/>
    </row>
    <row r="20" spans="1:16" ht="26.25" customHeight="1">
      <c r="A20" s="13"/>
      <c r="B20" s="30" t="s">
        <v>57</v>
      </c>
      <c r="C20" s="23">
        <v>169512</v>
      </c>
      <c r="D20" s="24">
        <v>16544</v>
      </c>
      <c r="E20" s="23">
        <v>15960</v>
      </c>
      <c r="F20" s="23">
        <v>11816</v>
      </c>
      <c r="G20" s="23">
        <v>15992</v>
      </c>
      <c r="H20" s="23">
        <v>13965</v>
      </c>
      <c r="I20" s="23">
        <v>11056</v>
      </c>
      <c r="J20" s="24">
        <v>13406</v>
      </c>
      <c r="K20" s="23">
        <v>17446</v>
      </c>
      <c r="L20" s="23">
        <v>10991</v>
      </c>
      <c r="M20" s="23">
        <v>13617</v>
      </c>
      <c r="N20" s="23">
        <v>14888</v>
      </c>
      <c r="O20" s="44">
        <v>13831</v>
      </c>
      <c r="P20" s="35"/>
    </row>
    <row r="21" spans="1:15" ht="26.25" customHeight="1">
      <c r="A21" s="13"/>
      <c r="B21" s="31" t="s">
        <v>58</v>
      </c>
      <c r="C21" s="32">
        <v>1875146</v>
      </c>
      <c r="D21" s="33">
        <v>157752</v>
      </c>
      <c r="E21" s="32">
        <v>144144</v>
      </c>
      <c r="F21" s="32">
        <v>181827</v>
      </c>
      <c r="G21" s="32">
        <v>149086</v>
      </c>
      <c r="H21" s="32">
        <v>151992</v>
      </c>
      <c r="I21" s="32">
        <v>108849</v>
      </c>
      <c r="J21" s="33">
        <v>135004</v>
      </c>
      <c r="K21" s="32">
        <v>201870</v>
      </c>
      <c r="L21" s="32">
        <v>121976</v>
      </c>
      <c r="M21" s="32">
        <v>155908</v>
      </c>
      <c r="N21" s="32">
        <v>196531</v>
      </c>
      <c r="O21" s="45">
        <v>170207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8" width="11.140625" style="0" customWidth="1"/>
  </cols>
  <sheetData>
    <row r="1" spans="2:17" ht="39.75" customHeight="1">
      <c r="B1" s="34" t="s">
        <v>14</v>
      </c>
      <c r="D1" s="34"/>
      <c r="E1" s="34"/>
      <c r="F1" s="34"/>
      <c r="G1" s="34"/>
      <c r="H1" s="34"/>
      <c r="I1" s="34"/>
      <c r="J1" s="34"/>
      <c r="Q1" s="34"/>
    </row>
    <row r="2" spans="2:17" ht="27.75" customHeight="1">
      <c r="B2" s="10" t="s">
        <v>94</v>
      </c>
      <c r="E2" s="1"/>
      <c r="G2" s="1"/>
      <c r="I2" s="1"/>
      <c r="Q2" s="10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52610</v>
      </c>
      <c r="D5" s="17">
        <v>4837</v>
      </c>
      <c r="E5" s="16">
        <v>4114</v>
      </c>
      <c r="F5" s="16">
        <v>4329</v>
      </c>
      <c r="G5" s="16">
        <v>4351</v>
      </c>
      <c r="H5" s="16">
        <v>4278</v>
      </c>
      <c r="I5" s="16">
        <v>3901</v>
      </c>
      <c r="J5" s="17">
        <v>4200</v>
      </c>
      <c r="K5" s="16">
        <v>4824</v>
      </c>
      <c r="L5" s="16">
        <v>4053</v>
      </c>
      <c r="M5" s="16">
        <v>4904</v>
      </c>
      <c r="N5" s="16">
        <v>5340</v>
      </c>
      <c r="O5" s="47">
        <v>3479</v>
      </c>
      <c r="P5" s="35"/>
    </row>
    <row r="6" spans="1:16" ht="26.25" customHeight="1">
      <c r="A6" s="18"/>
      <c r="B6" s="19" t="s">
        <v>8</v>
      </c>
      <c r="C6" s="20">
        <v>118439</v>
      </c>
      <c r="D6" s="21">
        <v>7654</v>
      </c>
      <c r="E6" s="20">
        <v>7676</v>
      </c>
      <c r="F6" s="20">
        <v>11019</v>
      </c>
      <c r="G6" s="20">
        <v>8994</v>
      </c>
      <c r="H6" s="20">
        <v>8757</v>
      </c>
      <c r="I6" s="20">
        <v>8247</v>
      </c>
      <c r="J6" s="21">
        <v>8273</v>
      </c>
      <c r="K6" s="20">
        <v>11879</v>
      </c>
      <c r="L6" s="20">
        <v>9487</v>
      </c>
      <c r="M6" s="20">
        <v>12024</v>
      </c>
      <c r="N6" s="20">
        <v>14229</v>
      </c>
      <c r="O6" s="42">
        <v>10200</v>
      </c>
      <c r="P6" s="35"/>
    </row>
    <row r="7" spans="1:16" ht="26.25" customHeight="1">
      <c r="A7" s="18"/>
      <c r="B7" s="19" t="s">
        <v>9</v>
      </c>
      <c r="C7" s="20">
        <v>56747</v>
      </c>
      <c r="D7" s="21">
        <v>3773</v>
      </c>
      <c r="E7" s="20">
        <v>3717</v>
      </c>
      <c r="F7" s="20">
        <v>5480</v>
      </c>
      <c r="G7" s="20">
        <v>4543</v>
      </c>
      <c r="H7" s="20">
        <v>4281</v>
      </c>
      <c r="I7" s="20">
        <v>3039</v>
      </c>
      <c r="J7" s="21">
        <v>3873</v>
      </c>
      <c r="K7" s="20">
        <v>6120</v>
      </c>
      <c r="L7" s="20">
        <v>4181</v>
      </c>
      <c r="M7" s="20">
        <v>6493</v>
      </c>
      <c r="N7" s="20">
        <v>7946</v>
      </c>
      <c r="O7" s="42">
        <v>3301</v>
      </c>
      <c r="P7" s="35"/>
    </row>
    <row r="8" spans="1:16" ht="26.25" customHeight="1">
      <c r="A8" s="18"/>
      <c r="B8" s="19" t="s">
        <v>10</v>
      </c>
      <c r="C8" s="20">
        <v>24725</v>
      </c>
      <c r="D8" s="21">
        <v>1239</v>
      </c>
      <c r="E8" s="20">
        <v>1483</v>
      </c>
      <c r="F8" s="20">
        <v>2021</v>
      </c>
      <c r="G8" s="20">
        <v>2546</v>
      </c>
      <c r="H8" s="20">
        <v>3766</v>
      </c>
      <c r="I8" s="20">
        <v>2055</v>
      </c>
      <c r="J8" s="21">
        <v>1869</v>
      </c>
      <c r="K8" s="20">
        <v>2006</v>
      </c>
      <c r="L8" s="20">
        <v>1105</v>
      </c>
      <c r="M8" s="20">
        <v>1818</v>
      </c>
      <c r="N8" s="20">
        <v>3565</v>
      </c>
      <c r="O8" s="42">
        <v>1252</v>
      </c>
      <c r="P8" s="35"/>
    </row>
    <row r="9" spans="1:16" ht="26.25" customHeight="1">
      <c r="A9" s="18"/>
      <c r="B9" s="19" t="s">
        <v>11</v>
      </c>
      <c r="C9" s="20">
        <v>15688</v>
      </c>
      <c r="D9" s="21">
        <v>924</v>
      </c>
      <c r="E9" s="20">
        <v>885</v>
      </c>
      <c r="F9" s="20">
        <v>1321</v>
      </c>
      <c r="G9" s="20">
        <v>1879</v>
      </c>
      <c r="H9" s="20">
        <v>2075</v>
      </c>
      <c r="I9" s="20">
        <v>971</v>
      </c>
      <c r="J9" s="21">
        <v>1223</v>
      </c>
      <c r="K9" s="20">
        <v>1319</v>
      </c>
      <c r="L9" s="20">
        <v>940</v>
      </c>
      <c r="M9" s="20">
        <v>1148</v>
      </c>
      <c r="N9" s="20">
        <v>2130</v>
      </c>
      <c r="O9" s="42">
        <v>873</v>
      </c>
      <c r="P9" s="35"/>
    </row>
    <row r="10" spans="1:16" ht="26.25" customHeight="1">
      <c r="A10" s="18"/>
      <c r="B10" s="19" t="s">
        <v>1</v>
      </c>
      <c r="C10" s="20">
        <v>5190</v>
      </c>
      <c r="D10" s="21">
        <v>441</v>
      </c>
      <c r="E10" s="20">
        <v>407</v>
      </c>
      <c r="F10" s="20">
        <v>527</v>
      </c>
      <c r="G10" s="20">
        <v>427</v>
      </c>
      <c r="H10" s="20">
        <v>485</v>
      </c>
      <c r="I10" s="20">
        <v>271</v>
      </c>
      <c r="J10" s="21">
        <v>352</v>
      </c>
      <c r="K10" s="20">
        <v>537</v>
      </c>
      <c r="L10" s="20">
        <v>496</v>
      </c>
      <c r="M10" s="20">
        <v>436</v>
      </c>
      <c r="N10" s="20">
        <v>495</v>
      </c>
      <c r="O10" s="42">
        <v>316</v>
      </c>
      <c r="P10" s="35"/>
    </row>
    <row r="11" spans="1:16" ht="26.25" customHeight="1">
      <c r="A11" s="18"/>
      <c r="B11" s="19" t="s">
        <v>12</v>
      </c>
      <c r="C11" s="20">
        <v>12597</v>
      </c>
      <c r="D11" s="21">
        <v>934</v>
      </c>
      <c r="E11" s="20">
        <v>984</v>
      </c>
      <c r="F11" s="20">
        <v>1036</v>
      </c>
      <c r="G11" s="20">
        <v>856</v>
      </c>
      <c r="H11" s="20">
        <v>1421</v>
      </c>
      <c r="I11" s="20">
        <v>808</v>
      </c>
      <c r="J11" s="21">
        <v>838</v>
      </c>
      <c r="K11" s="20">
        <v>1320</v>
      </c>
      <c r="L11" s="20">
        <v>928</v>
      </c>
      <c r="M11" s="20">
        <v>1067</v>
      </c>
      <c r="N11" s="20">
        <v>1468</v>
      </c>
      <c r="O11" s="42">
        <v>937</v>
      </c>
      <c r="P11" s="35"/>
    </row>
    <row r="12" spans="1:16" ht="26.25" customHeight="1">
      <c r="A12" s="18"/>
      <c r="B12" s="19" t="s">
        <v>13</v>
      </c>
      <c r="C12" s="20">
        <v>1679</v>
      </c>
      <c r="D12" s="21">
        <v>165</v>
      </c>
      <c r="E12" s="20">
        <v>154</v>
      </c>
      <c r="F12" s="20">
        <v>128</v>
      </c>
      <c r="G12" s="20">
        <v>93</v>
      </c>
      <c r="H12" s="20">
        <v>175</v>
      </c>
      <c r="I12" s="20">
        <v>178</v>
      </c>
      <c r="J12" s="21">
        <v>115</v>
      </c>
      <c r="K12" s="20">
        <v>161</v>
      </c>
      <c r="L12" s="20">
        <v>107</v>
      </c>
      <c r="M12" s="20">
        <v>140</v>
      </c>
      <c r="N12" s="20">
        <v>174</v>
      </c>
      <c r="O12" s="42">
        <v>89</v>
      </c>
      <c r="P12" s="35"/>
    </row>
    <row r="13" spans="1:16" ht="26.25" customHeight="1">
      <c r="A13" s="13"/>
      <c r="B13" s="22" t="s">
        <v>56</v>
      </c>
      <c r="C13" s="23">
        <v>287675</v>
      </c>
      <c r="D13" s="24">
        <v>19967</v>
      </c>
      <c r="E13" s="23">
        <v>19420</v>
      </c>
      <c r="F13" s="23">
        <v>25861</v>
      </c>
      <c r="G13" s="23">
        <v>23689</v>
      </c>
      <c r="H13" s="23">
        <v>25238</v>
      </c>
      <c r="I13" s="23">
        <v>19470</v>
      </c>
      <c r="J13" s="24">
        <v>20743</v>
      </c>
      <c r="K13" s="23">
        <v>28166</v>
      </c>
      <c r="L13" s="23">
        <v>21297</v>
      </c>
      <c r="M13" s="23">
        <v>28030</v>
      </c>
      <c r="N13" s="23">
        <v>35347</v>
      </c>
      <c r="O13" s="44">
        <v>20447</v>
      </c>
      <c r="P13" s="35"/>
    </row>
    <row r="14" spans="1:16" ht="26.25" customHeight="1">
      <c r="A14" s="14"/>
      <c r="B14" s="15" t="s">
        <v>15</v>
      </c>
      <c r="C14" s="25">
        <v>4522</v>
      </c>
      <c r="D14" s="26">
        <v>299</v>
      </c>
      <c r="E14" s="25">
        <v>390</v>
      </c>
      <c r="F14" s="25">
        <v>428</v>
      </c>
      <c r="G14" s="25">
        <v>468</v>
      </c>
      <c r="H14" s="25">
        <v>316</v>
      </c>
      <c r="I14" s="25">
        <v>294</v>
      </c>
      <c r="J14" s="26">
        <v>485</v>
      </c>
      <c r="K14" s="25">
        <v>537</v>
      </c>
      <c r="L14" s="25">
        <v>236</v>
      </c>
      <c r="M14" s="25">
        <v>422</v>
      </c>
      <c r="N14" s="25">
        <v>400</v>
      </c>
      <c r="O14" s="41">
        <v>247</v>
      </c>
      <c r="P14" s="35"/>
    </row>
    <row r="15" spans="1:16" ht="26.25" customHeight="1">
      <c r="A15" s="18"/>
      <c r="B15" s="19" t="s">
        <v>16</v>
      </c>
      <c r="C15" s="20">
        <v>177</v>
      </c>
      <c r="D15" s="21">
        <v>5</v>
      </c>
      <c r="E15" s="20">
        <v>0</v>
      </c>
      <c r="F15" s="20">
        <v>29</v>
      </c>
      <c r="G15" s="20">
        <v>23</v>
      </c>
      <c r="H15" s="20">
        <v>4</v>
      </c>
      <c r="I15" s="20">
        <v>3</v>
      </c>
      <c r="J15" s="21">
        <v>85</v>
      </c>
      <c r="K15" s="20">
        <v>2</v>
      </c>
      <c r="L15" s="20">
        <v>0</v>
      </c>
      <c r="M15" s="20">
        <v>6</v>
      </c>
      <c r="N15" s="20">
        <v>9</v>
      </c>
      <c r="O15" s="42">
        <v>11</v>
      </c>
      <c r="P15" s="35"/>
    </row>
    <row r="16" spans="1:16" ht="26.25" customHeight="1">
      <c r="A16" s="18"/>
      <c r="B16" s="19" t="s">
        <v>17</v>
      </c>
      <c r="C16" s="20">
        <v>16</v>
      </c>
      <c r="D16" s="21">
        <v>0</v>
      </c>
      <c r="E16" s="20">
        <v>0</v>
      </c>
      <c r="F16" s="20">
        <v>0</v>
      </c>
      <c r="G16" s="20">
        <v>0</v>
      </c>
      <c r="H16" s="20">
        <v>7</v>
      </c>
      <c r="I16" s="20">
        <v>0</v>
      </c>
      <c r="J16" s="21">
        <v>3</v>
      </c>
      <c r="K16" s="20">
        <v>2</v>
      </c>
      <c r="L16" s="20">
        <v>4</v>
      </c>
      <c r="M16" s="20">
        <v>0</v>
      </c>
      <c r="N16" s="20">
        <v>0</v>
      </c>
      <c r="O16" s="42">
        <v>0</v>
      </c>
      <c r="P16" s="35"/>
    </row>
    <row r="17" spans="1:16" ht="26.25" customHeight="1">
      <c r="A17" s="18"/>
      <c r="B17" s="19" t="s">
        <v>18</v>
      </c>
      <c r="C17" s="20">
        <v>511</v>
      </c>
      <c r="D17" s="21">
        <v>49</v>
      </c>
      <c r="E17" s="20">
        <v>75</v>
      </c>
      <c r="F17" s="20">
        <v>23</v>
      </c>
      <c r="G17" s="20">
        <v>21</v>
      </c>
      <c r="H17" s="20">
        <v>40</v>
      </c>
      <c r="I17" s="20">
        <v>19</v>
      </c>
      <c r="J17" s="21">
        <v>59</v>
      </c>
      <c r="K17" s="20">
        <v>42</v>
      </c>
      <c r="L17" s="20">
        <v>20</v>
      </c>
      <c r="M17" s="20">
        <v>53</v>
      </c>
      <c r="N17" s="20">
        <v>44</v>
      </c>
      <c r="O17" s="42">
        <v>66</v>
      </c>
      <c r="P17" s="35"/>
    </row>
    <row r="18" spans="1:16" ht="26.25" customHeight="1">
      <c r="A18" s="18"/>
      <c r="B18" s="19" t="s">
        <v>19</v>
      </c>
      <c r="C18" s="20">
        <v>433</v>
      </c>
      <c r="D18" s="21">
        <v>50</v>
      </c>
      <c r="E18" s="20">
        <v>45</v>
      </c>
      <c r="F18" s="20">
        <v>23</v>
      </c>
      <c r="G18" s="20">
        <v>21</v>
      </c>
      <c r="H18" s="20">
        <v>30</v>
      </c>
      <c r="I18" s="20">
        <v>19</v>
      </c>
      <c r="J18" s="21">
        <v>20</v>
      </c>
      <c r="K18" s="20">
        <v>22</v>
      </c>
      <c r="L18" s="20">
        <v>20</v>
      </c>
      <c r="M18" s="20">
        <v>103</v>
      </c>
      <c r="N18" s="20">
        <v>58</v>
      </c>
      <c r="O18" s="42">
        <v>22</v>
      </c>
      <c r="P18" s="35"/>
    </row>
    <row r="19" spans="1:16" ht="26.25" customHeight="1">
      <c r="A19" s="18"/>
      <c r="B19" s="27" t="s">
        <v>20</v>
      </c>
      <c r="C19" s="28">
        <v>304</v>
      </c>
      <c r="D19" s="29">
        <v>22</v>
      </c>
      <c r="E19" s="28">
        <v>13</v>
      </c>
      <c r="F19" s="28">
        <v>24</v>
      </c>
      <c r="G19" s="28">
        <v>28</v>
      </c>
      <c r="H19" s="28">
        <v>62</v>
      </c>
      <c r="I19" s="28">
        <v>45</v>
      </c>
      <c r="J19" s="29">
        <v>18</v>
      </c>
      <c r="K19" s="28">
        <v>27</v>
      </c>
      <c r="L19" s="28">
        <v>18</v>
      </c>
      <c r="M19" s="28">
        <v>16</v>
      </c>
      <c r="N19" s="28">
        <v>18</v>
      </c>
      <c r="O19" s="43">
        <v>13</v>
      </c>
      <c r="P19" s="35"/>
    </row>
    <row r="20" spans="1:16" ht="26.25" customHeight="1">
      <c r="A20" s="13"/>
      <c r="B20" s="30" t="s">
        <v>57</v>
      </c>
      <c r="C20" s="23">
        <v>5963</v>
      </c>
      <c r="D20" s="24">
        <v>425</v>
      </c>
      <c r="E20" s="23">
        <v>523</v>
      </c>
      <c r="F20" s="23">
        <v>527</v>
      </c>
      <c r="G20" s="23">
        <v>561</v>
      </c>
      <c r="H20" s="23">
        <v>459</v>
      </c>
      <c r="I20" s="23">
        <v>380</v>
      </c>
      <c r="J20" s="24">
        <v>670</v>
      </c>
      <c r="K20" s="23">
        <v>632</v>
      </c>
      <c r="L20" s="23">
        <v>298</v>
      </c>
      <c r="M20" s="23">
        <v>600</v>
      </c>
      <c r="N20" s="23">
        <v>529</v>
      </c>
      <c r="O20" s="44">
        <v>359</v>
      </c>
      <c r="P20" s="35"/>
    </row>
    <row r="21" spans="1:15" ht="26.25" customHeight="1">
      <c r="A21" s="13"/>
      <c r="B21" s="31" t="s">
        <v>58</v>
      </c>
      <c r="C21" s="32">
        <v>293638</v>
      </c>
      <c r="D21" s="33">
        <v>20392</v>
      </c>
      <c r="E21" s="32">
        <v>19943</v>
      </c>
      <c r="F21" s="32">
        <v>26388</v>
      </c>
      <c r="G21" s="32">
        <v>24250</v>
      </c>
      <c r="H21" s="32">
        <v>25697</v>
      </c>
      <c r="I21" s="32">
        <v>19850</v>
      </c>
      <c r="J21" s="33">
        <v>21413</v>
      </c>
      <c r="K21" s="32">
        <v>28798</v>
      </c>
      <c r="L21" s="32">
        <v>21595</v>
      </c>
      <c r="M21" s="32">
        <v>28630</v>
      </c>
      <c r="N21" s="32">
        <v>35876</v>
      </c>
      <c r="O21" s="45">
        <v>20806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8" width="11.140625" style="0" customWidth="1"/>
  </cols>
  <sheetData>
    <row r="1" spans="2:17" ht="39.75" customHeight="1">
      <c r="B1" s="34" t="s">
        <v>14</v>
      </c>
      <c r="D1" s="34"/>
      <c r="E1" s="34"/>
      <c r="F1" s="34"/>
      <c r="G1" s="34"/>
      <c r="H1" s="34"/>
      <c r="I1" s="34"/>
      <c r="J1" s="34"/>
      <c r="Q1" s="34"/>
    </row>
    <row r="2" spans="2:17" ht="27.75" customHeight="1">
      <c r="B2" s="10" t="s">
        <v>95</v>
      </c>
      <c r="E2" s="1"/>
      <c r="G2" s="1"/>
      <c r="I2" s="1"/>
      <c r="Q2" s="10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41052</v>
      </c>
      <c r="D5" s="17">
        <v>2040</v>
      </c>
      <c r="E5" s="16">
        <v>2492</v>
      </c>
      <c r="F5" s="16">
        <v>3119</v>
      </c>
      <c r="G5" s="16">
        <v>4513</v>
      </c>
      <c r="H5" s="16">
        <v>4042</v>
      </c>
      <c r="I5" s="16">
        <v>3678</v>
      </c>
      <c r="J5" s="17">
        <v>3940</v>
      </c>
      <c r="K5" s="16">
        <v>4008</v>
      </c>
      <c r="L5" s="16">
        <v>3192</v>
      </c>
      <c r="M5" s="16">
        <v>3654</v>
      </c>
      <c r="N5" s="16">
        <v>3337</v>
      </c>
      <c r="O5" s="47">
        <v>3037</v>
      </c>
      <c r="P5" s="35"/>
    </row>
    <row r="6" spans="1:16" ht="26.25" customHeight="1">
      <c r="A6" s="18"/>
      <c r="B6" s="19" t="s">
        <v>8</v>
      </c>
      <c r="C6" s="20">
        <v>69848</v>
      </c>
      <c r="D6" s="21">
        <v>4002</v>
      </c>
      <c r="E6" s="20">
        <v>3936</v>
      </c>
      <c r="F6" s="20">
        <v>6820</v>
      </c>
      <c r="G6" s="20">
        <v>5429</v>
      </c>
      <c r="H6" s="20">
        <v>6352</v>
      </c>
      <c r="I6" s="20">
        <v>4615</v>
      </c>
      <c r="J6" s="21">
        <v>5728</v>
      </c>
      <c r="K6" s="20">
        <v>8933</v>
      </c>
      <c r="L6" s="20">
        <v>6125</v>
      </c>
      <c r="M6" s="20">
        <v>6031</v>
      </c>
      <c r="N6" s="20">
        <v>6947</v>
      </c>
      <c r="O6" s="42">
        <v>4930</v>
      </c>
      <c r="P6" s="35"/>
    </row>
    <row r="7" spans="1:16" ht="26.25" customHeight="1">
      <c r="A7" s="18"/>
      <c r="B7" s="19" t="s">
        <v>9</v>
      </c>
      <c r="C7" s="20">
        <v>32263</v>
      </c>
      <c r="D7" s="21">
        <v>1353</v>
      </c>
      <c r="E7" s="20">
        <v>1648</v>
      </c>
      <c r="F7" s="20">
        <v>2717</v>
      </c>
      <c r="G7" s="20">
        <v>2288</v>
      </c>
      <c r="H7" s="20">
        <v>3183</v>
      </c>
      <c r="I7" s="20">
        <v>2289</v>
      </c>
      <c r="J7" s="21">
        <v>2516</v>
      </c>
      <c r="K7" s="20">
        <v>4435</v>
      </c>
      <c r="L7" s="20">
        <v>2762</v>
      </c>
      <c r="M7" s="20">
        <v>2882</v>
      </c>
      <c r="N7" s="20">
        <v>4054</v>
      </c>
      <c r="O7" s="42">
        <v>2136</v>
      </c>
      <c r="P7" s="35"/>
    </row>
    <row r="8" spans="1:16" ht="26.25" customHeight="1">
      <c r="A8" s="18"/>
      <c r="B8" s="19" t="s">
        <v>10</v>
      </c>
      <c r="C8" s="20">
        <v>19060</v>
      </c>
      <c r="D8" s="21">
        <v>675</v>
      </c>
      <c r="E8" s="20">
        <v>827</v>
      </c>
      <c r="F8" s="20">
        <v>2282</v>
      </c>
      <c r="G8" s="20">
        <v>1542</v>
      </c>
      <c r="H8" s="20">
        <v>1928</v>
      </c>
      <c r="I8" s="20">
        <v>1450</v>
      </c>
      <c r="J8" s="21">
        <v>1516</v>
      </c>
      <c r="K8" s="20">
        <v>2977</v>
      </c>
      <c r="L8" s="20">
        <v>1213</v>
      </c>
      <c r="M8" s="20">
        <v>1771</v>
      </c>
      <c r="N8" s="20">
        <v>1781</v>
      </c>
      <c r="O8" s="42">
        <v>1098</v>
      </c>
      <c r="P8" s="35"/>
    </row>
    <row r="9" spans="1:16" ht="26.25" customHeight="1">
      <c r="A9" s="18"/>
      <c r="B9" s="19" t="s">
        <v>11</v>
      </c>
      <c r="C9" s="20">
        <v>8840</v>
      </c>
      <c r="D9" s="21">
        <v>341</v>
      </c>
      <c r="E9" s="20">
        <v>238</v>
      </c>
      <c r="F9" s="20">
        <v>667</v>
      </c>
      <c r="G9" s="20">
        <v>537</v>
      </c>
      <c r="H9" s="20">
        <v>818</v>
      </c>
      <c r="I9" s="20">
        <v>418</v>
      </c>
      <c r="J9" s="21">
        <v>755</v>
      </c>
      <c r="K9" s="20">
        <v>1099</v>
      </c>
      <c r="L9" s="20">
        <v>652</v>
      </c>
      <c r="M9" s="20">
        <v>749</v>
      </c>
      <c r="N9" s="20">
        <v>1354</v>
      </c>
      <c r="O9" s="42">
        <v>1212</v>
      </c>
      <c r="P9" s="35"/>
    </row>
    <row r="10" spans="1:16" ht="26.25" customHeight="1">
      <c r="A10" s="18"/>
      <c r="B10" s="19" t="s">
        <v>1</v>
      </c>
      <c r="C10" s="20">
        <v>4357</v>
      </c>
      <c r="D10" s="21">
        <v>64</v>
      </c>
      <c r="E10" s="20">
        <v>67</v>
      </c>
      <c r="F10" s="20">
        <v>230</v>
      </c>
      <c r="G10" s="20">
        <v>147</v>
      </c>
      <c r="H10" s="20">
        <v>448</v>
      </c>
      <c r="I10" s="20">
        <v>132</v>
      </c>
      <c r="J10" s="21">
        <v>140</v>
      </c>
      <c r="K10" s="20">
        <v>577</v>
      </c>
      <c r="L10" s="20">
        <v>1507</v>
      </c>
      <c r="M10" s="20">
        <v>232</v>
      </c>
      <c r="N10" s="20">
        <v>283</v>
      </c>
      <c r="O10" s="42">
        <v>530</v>
      </c>
      <c r="P10" s="35"/>
    </row>
    <row r="11" spans="1:16" ht="26.25" customHeight="1">
      <c r="A11" s="18"/>
      <c r="B11" s="19" t="s">
        <v>12</v>
      </c>
      <c r="C11" s="20">
        <v>8972</v>
      </c>
      <c r="D11" s="21">
        <v>378</v>
      </c>
      <c r="E11" s="20">
        <v>329</v>
      </c>
      <c r="F11" s="20">
        <v>677</v>
      </c>
      <c r="G11" s="20">
        <v>592</v>
      </c>
      <c r="H11" s="20">
        <v>1007</v>
      </c>
      <c r="I11" s="20">
        <v>530</v>
      </c>
      <c r="J11" s="21">
        <v>869</v>
      </c>
      <c r="K11" s="20">
        <v>1409</v>
      </c>
      <c r="L11" s="20">
        <v>764</v>
      </c>
      <c r="M11" s="20">
        <v>838</v>
      </c>
      <c r="N11" s="20">
        <v>1013</v>
      </c>
      <c r="O11" s="42">
        <v>566</v>
      </c>
      <c r="P11" s="35"/>
    </row>
    <row r="12" spans="1:16" ht="26.25" customHeight="1">
      <c r="A12" s="18"/>
      <c r="B12" s="19" t="s">
        <v>13</v>
      </c>
      <c r="C12" s="20">
        <v>616</v>
      </c>
      <c r="D12" s="21">
        <v>62</v>
      </c>
      <c r="E12" s="20">
        <v>17</v>
      </c>
      <c r="F12" s="20">
        <v>40</v>
      </c>
      <c r="G12" s="20">
        <v>36</v>
      </c>
      <c r="H12" s="20">
        <v>54</v>
      </c>
      <c r="I12" s="20">
        <v>49</v>
      </c>
      <c r="J12" s="21">
        <v>29</v>
      </c>
      <c r="K12" s="20">
        <v>86</v>
      </c>
      <c r="L12" s="20">
        <v>42</v>
      </c>
      <c r="M12" s="20">
        <v>57</v>
      </c>
      <c r="N12" s="20">
        <v>103</v>
      </c>
      <c r="O12" s="42">
        <v>41</v>
      </c>
      <c r="P12" s="35"/>
    </row>
    <row r="13" spans="1:16" ht="26.25" customHeight="1">
      <c r="A13" s="13"/>
      <c r="B13" s="22" t="s">
        <v>56</v>
      </c>
      <c r="C13" s="23">
        <v>185008</v>
      </c>
      <c r="D13" s="24">
        <v>8915</v>
      </c>
      <c r="E13" s="23">
        <v>9554</v>
      </c>
      <c r="F13" s="23">
        <v>16552</v>
      </c>
      <c r="G13" s="23">
        <v>15084</v>
      </c>
      <c r="H13" s="23">
        <v>17832</v>
      </c>
      <c r="I13" s="23">
        <v>13161</v>
      </c>
      <c r="J13" s="24">
        <v>15493</v>
      </c>
      <c r="K13" s="23">
        <v>23524</v>
      </c>
      <c r="L13" s="23">
        <v>16257</v>
      </c>
      <c r="M13" s="23">
        <v>16214</v>
      </c>
      <c r="N13" s="23">
        <v>18872</v>
      </c>
      <c r="O13" s="44">
        <v>13550</v>
      </c>
      <c r="P13" s="35"/>
    </row>
    <row r="14" spans="1:16" ht="26.25" customHeight="1">
      <c r="A14" s="14"/>
      <c r="B14" s="15" t="s">
        <v>15</v>
      </c>
      <c r="C14" s="25">
        <v>40</v>
      </c>
      <c r="D14" s="26">
        <v>0</v>
      </c>
      <c r="E14" s="25">
        <v>3</v>
      </c>
      <c r="F14" s="25">
        <v>3</v>
      </c>
      <c r="G14" s="25">
        <v>15</v>
      </c>
      <c r="H14" s="25">
        <v>3</v>
      </c>
      <c r="I14" s="25">
        <v>0</v>
      </c>
      <c r="J14" s="26">
        <v>2</v>
      </c>
      <c r="K14" s="25">
        <v>0</v>
      </c>
      <c r="L14" s="25">
        <v>0</v>
      </c>
      <c r="M14" s="25">
        <v>12</v>
      </c>
      <c r="N14" s="25">
        <v>2</v>
      </c>
      <c r="O14" s="41">
        <v>0</v>
      </c>
      <c r="P14" s="35"/>
    </row>
    <row r="15" spans="1:16" ht="26.25" customHeight="1">
      <c r="A15" s="18"/>
      <c r="B15" s="19" t="s">
        <v>16</v>
      </c>
      <c r="C15" s="20">
        <v>20</v>
      </c>
      <c r="D15" s="21">
        <v>0</v>
      </c>
      <c r="E15" s="20">
        <v>4</v>
      </c>
      <c r="F15" s="20">
        <v>2</v>
      </c>
      <c r="G15" s="20">
        <v>3</v>
      </c>
      <c r="H15" s="20">
        <v>0</v>
      </c>
      <c r="I15" s="20">
        <v>5</v>
      </c>
      <c r="J15" s="21">
        <v>0</v>
      </c>
      <c r="K15" s="20">
        <v>0</v>
      </c>
      <c r="L15" s="20">
        <v>0</v>
      </c>
      <c r="M15" s="20">
        <v>6</v>
      </c>
      <c r="N15" s="20">
        <v>0</v>
      </c>
      <c r="O15" s="42">
        <v>0</v>
      </c>
      <c r="P15" s="35"/>
    </row>
    <row r="16" spans="1:16" ht="26.25" customHeight="1">
      <c r="A16" s="18"/>
      <c r="B16" s="19" t="s">
        <v>17</v>
      </c>
      <c r="C16" s="20">
        <v>8</v>
      </c>
      <c r="D16" s="21">
        <v>2</v>
      </c>
      <c r="E16" s="20">
        <v>0</v>
      </c>
      <c r="F16" s="20">
        <v>0</v>
      </c>
      <c r="G16" s="20">
        <v>0</v>
      </c>
      <c r="H16" s="20">
        <v>6</v>
      </c>
      <c r="I16" s="20">
        <v>0</v>
      </c>
      <c r="J16" s="21">
        <v>0</v>
      </c>
      <c r="K16" s="20">
        <v>0</v>
      </c>
      <c r="L16" s="20">
        <v>0</v>
      </c>
      <c r="M16" s="20">
        <v>0</v>
      </c>
      <c r="N16" s="20">
        <v>0</v>
      </c>
      <c r="O16" s="42">
        <v>0</v>
      </c>
      <c r="P16" s="35"/>
    </row>
    <row r="17" spans="1:16" ht="26.25" customHeight="1">
      <c r="A17" s="18"/>
      <c r="B17" s="19" t="s">
        <v>18</v>
      </c>
      <c r="C17" s="20">
        <v>35</v>
      </c>
      <c r="D17" s="21">
        <v>14</v>
      </c>
      <c r="E17" s="20">
        <v>0</v>
      </c>
      <c r="F17" s="20">
        <v>0</v>
      </c>
      <c r="G17" s="20">
        <v>2</v>
      </c>
      <c r="H17" s="20">
        <v>0</v>
      </c>
      <c r="I17" s="20">
        <v>0</v>
      </c>
      <c r="J17" s="21">
        <v>0</v>
      </c>
      <c r="K17" s="20">
        <v>0</v>
      </c>
      <c r="L17" s="20">
        <v>0</v>
      </c>
      <c r="M17" s="20">
        <v>0</v>
      </c>
      <c r="N17" s="20">
        <v>19</v>
      </c>
      <c r="O17" s="42">
        <v>0</v>
      </c>
      <c r="P17" s="35"/>
    </row>
    <row r="18" spans="1:16" ht="26.25" customHeight="1">
      <c r="A18" s="18"/>
      <c r="B18" s="19" t="s">
        <v>19</v>
      </c>
      <c r="C18" s="20">
        <v>23</v>
      </c>
      <c r="D18" s="21">
        <v>4</v>
      </c>
      <c r="E18" s="20">
        <v>3</v>
      </c>
      <c r="F18" s="20">
        <v>0</v>
      </c>
      <c r="G18" s="20">
        <v>3</v>
      </c>
      <c r="H18" s="20">
        <v>0</v>
      </c>
      <c r="I18" s="20">
        <v>0</v>
      </c>
      <c r="J18" s="21">
        <v>0</v>
      </c>
      <c r="K18" s="20">
        <v>0</v>
      </c>
      <c r="L18" s="20">
        <v>11</v>
      </c>
      <c r="M18" s="20">
        <v>2</v>
      </c>
      <c r="N18" s="20">
        <v>0</v>
      </c>
      <c r="O18" s="42">
        <v>0</v>
      </c>
      <c r="P18" s="35"/>
    </row>
    <row r="19" spans="1:16" ht="26.25" customHeight="1">
      <c r="A19" s="18"/>
      <c r="B19" s="27" t="s">
        <v>20</v>
      </c>
      <c r="C19" s="28">
        <v>63</v>
      </c>
      <c r="D19" s="29">
        <v>0</v>
      </c>
      <c r="E19" s="28">
        <v>0</v>
      </c>
      <c r="F19" s="28">
        <v>0</v>
      </c>
      <c r="G19" s="28">
        <v>21</v>
      </c>
      <c r="H19" s="28">
        <v>0</v>
      </c>
      <c r="I19" s="28">
        <v>1</v>
      </c>
      <c r="J19" s="29">
        <v>8</v>
      </c>
      <c r="K19" s="28">
        <v>0</v>
      </c>
      <c r="L19" s="28">
        <v>1</v>
      </c>
      <c r="M19" s="28">
        <v>30</v>
      </c>
      <c r="N19" s="28">
        <v>0</v>
      </c>
      <c r="O19" s="43">
        <v>2</v>
      </c>
      <c r="P19" s="35"/>
    </row>
    <row r="20" spans="1:16" ht="26.25" customHeight="1">
      <c r="A20" s="13"/>
      <c r="B20" s="30" t="s">
        <v>57</v>
      </c>
      <c r="C20" s="23">
        <v>189</v>
      </c>
      <c r="D20" s="24">
        <v>20</v>
      </c>
      <c r="E20" s="23">
        <v>10</v>
      </c>
      <c r="F20" s="23">
        <v>5</v>
      </c>
      <c r="G20" s="23">
        <v>44</v>
      </c>
      <c r="H20" s="23">
        <v>9</v>
      </c>
      <c r="I20" s="23">
        <v>6</v>
      </c>
      <c r="J20" s="24">
        <v>10</v>
      </c>
      <c r="K20" s="23">
        <v>0</v>
      </c>
      <c r="L20" s="23">
        <v>12</v>
      </c>
      <c r="M20" s="23">
        <v>50</v>
      </c>
      <c r="N20" s="23">
        <v>21</v>
      </c>
      <c r="O20" s="44">
        <v>2</v>
      </c>
      <c r="P20" s="35"/>
    </row>
    <row r="21" spans="1:15" ht="26.25" customHeight="1">
      <c r="A21" s="13"/>
      <c r="B21" s="31" t="s">
        <v>58</v>
      </c>
      <c r="C21" s="32">
        <v>185197</v>
      </c>
      <c r="D21" s="33">
        <v>8935</v>
      </c>
      <c r="E21" s="32">
        <v>9564</v>
      </c>
      <c r="F21" s="32">
        <v>16557</v>
      </c>
      <c r="G21" s="32">
        <v>15128</v>
      </c>
      <c r="H21" s="32">
        <v>17841</v>
      </c>
      <c r="I21" s="32">
        <v>13167</v>
      </c>
      <c r="J21" s="33">
        <v>15503</v>
      </c>
      <c r="K21" s="32">
        <v>23524</v>
      </c>
      <c r="L21" s="32">
        <v>16269</v>
      </c>
      <c r="M21" s="32">
        <v>16264</v>
      </c>
      <c r="N21" s="32">
        <v>18893</v>
      </c>
      <c r="O21" s="45">
        <v>13552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8" width="11.140625" style="0" customWidth="1"/>
  </cols>
  <sheetData>
    <row r="1" spans="2:17" ht="39.75" customHeight="1">
      <c r="B1" s="34" t="s">
        <v>14</v>
      </c>
      <c r="D1" s="34"/>
      <c r="E1" s="34"/>
      <c r="F1" s="34"/>
      <c r="G1" s="34"/>
      <c r="H1" s="34"/>
      <c r="I1" s="34"/>
      <c r="J1" s="34"/>
      <c r="Q1" s="34"/>
    </row>
    <row r="2" spans="2:17" ht="27.75" customHeight="1">
      <c r="B2" s="10" t="s">
        <v>96</v>
      </c>
      <c r="E2" s="1"/>
      <c r="G2" s="1"/>
      <c r="I2" s="1"/>
      <c r="Q2" s="10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20251</v>
      </c>
      <c r="D5" s="17">
        <v>1280</v>
      </c>
      <c r="E5" s="16">
        <v>1267</v>
      </c>
      <c r="F5" s="16">
        <v>1839</v>
      </c>
      <c r="G5" s="16">
        <v>1806</v>
      </c>
      <c r="H5" s="16">
        <v>1732</v>
      </c>
      <c r="I5" s="16">
        <v>1593</v>
      </c>
      <c r="J5" s="17">
        <v>1383</v>
      </c>
      <c r="K5" s="16">
        <v>1640</v>
      </c>
      <c r="L5" s="16">
        <v>1697</v>
      </c>
      <c r="M5" s="16">
        <v>1947</v>
      </c>
      <c r="N5" s="16">
        <v>1859</v>
      </c>
      <c r="O5" s="47">
        <v>2208</v>
      </c>
      <c r="P5" s="35"/>
    </row>
    <row r="6" spans="1:16" ht="26.25" customHeight="1">
      <c r="A6" s="18"/>
      <c r="B6" s="19" t="s">
        <v>8</v>
      </c>
      <c r="C6" s="20">
        <v>79332</v>
      </c>
      <c r="D6" s="21">
        <v>6527</v>
      </c>
      <c r="E6" s="20">
        <v>5040</v>
      </c>
      <c r="F6" s="20">
        <v>8031</v>
      </c>
      <c r="G6" s="20">
        <v>7326</v>
      </c>
      <c r="H6" s="20">
        <v>7216</v>
      </c>
      <c r="I6" s="20">
        <v>5120</v>
      </c>
      <c r="J6" s="21">
        <v>5592</v>
      </c>
      <c r="K6" s="20">
        <v>8316</v>
      </c>
      <c r="L6" s="20">
        <v>5744</v>
      </c>
      <c r="M6" s="20">
        <v>6658</v>
      </c>
      <c r="N6" s="20">
        <v>7931</v>
      </c>
      <c r="O6" s="42">
        <v>5831</v>
      </c>
      <c r="P6" s="35"/>
    </row>
    <row r="7" spans="1:16" ht="26.25" customHeight="1">
      <c r="A7" s="18"/>
      <c r="B7" s="19" t="s">
        <v>9</v>
      </c>
      <c r="C7" s="20">
        <v>41550</v>
      </c>
      <c r="D7" s="21">
        <v>2383</v>
      </c>
      <c r="E7" s="20">
        <v>2538</v>
      </c>
      <c r="F7" s="20">
        <v>3690</v>
      </c>
      <c r="G7" s="20">
        <v>3216</v>
      </c>
      <c r="H7" s="20">
        <v>3500</v>
      </c>
      <c r="I7" s="20">
        <v>2974</v>
      </c>
      <c r="J7" s="21">
        <v>2973</v>
      </c>
      <c r="K7" s="20">
        <v>4342</v>
      </c>
      <c r="L7" s="20">
        <v>4080</v>
      </c>
      <c r="M7" s="20">
        <v>3982</v>
      </c>
      <c r="N7" s="20">
        <v>4605</v>
      </c>
      <c r="O7" s="42">
        <v>3267</v>
      </c>
      <c r="P7" s="35"/>
    </row>
    <row r="8" spans="1:16" ht="26.25" customHeight="1">
      <c r="A8" s="18"/>
      <c r="B8" s="19" t="s">
        <v>10</v>
      </c>
      <c r="C8" s="20">
        <v>53243</v>
      </c>
      <c r="D8" s="21">
        <v>3292</v>
      </c>
      <c r="E8" s="20">
        <v>3939</v>
      </c>
      <c r="F8" s="20">
        <v>5240</v>
      </c>
      <c r="G8" s="20">
        <v>4150</v>
      </c>
      <c r="H8" s="20">
        <v>5136</v>
      </c>
      <c r="I8" s="20">
        <v>4382</v>
      </c>
      <c r="J8" s="21">
        <v>3904</v>
      </c>
      <c r="K8" s="20">
        <v>5304</v>
      </c>
      <c r="L8" s="20">
        <v>3513</v>
      </c>
      <c r="M8" s="20">
        <v>4890</v>
      </c>
      <c r="N8" s="20">
        <v>5353</v>
      </c>
      <c r="O8" s="42">
        <v>4140</v>
      </c>
      <c r="P8" s="35"/>
    </row>
    <row r="9" spans="1:16" ht="26.25" customHeight="1">
      <c r="A9" s="18"/>
      <c r="B9" s="19" t="s">
        <v>11</v>
      </c>
      <c r="C9" s="20">
        <v>51130</v>
      </c>
      <c r="D9" s="21">
        <v>3611</v>
      </c>
      <c r="E9" s="20">
        <v>3443</v>
      </c>
      <c r="F9" s="20">
        <v>5634</v>
      </c>
      <c r="G9" s="20">
        <v>4218</v>
      </c>
      <c r="H9" s="20">
        <v>5305</v>
      </c>
      <c r="I9" s="20">
        <v>3067</v>
      </c>
      <c r="J9" s="21">
        <v>2905</v>
      </c>
      <c r="K9" s="20">
        <v>5139</v>
      </c>
      <c r="L9" s="20">
        <v>4146</v>
      </c>
      <c r="M9" s="20">
        <v>4400</v>
      </c>
      <c r="N9" s="20">
        <v>5989</v>
      </c>
      <c r="O9" s="42">
        <v>3273</v>
      </c>
      <c r="P9" s="35"/>
    </row>
    <row r="10" spans="1:16" ht="26.25" customHeight="1">
      <c r="A10" s="18"/>
      <c r="B10" s="19" t="s">
        <v>1</v>
      </c>
      <c r="C10" s="20">
        <v>36919</v>
      </c>
      <c r="D10" s="21">
        <v>1808</v>
      </c>
      <c r="E10" s="20">
        <v>2020</v>
      </c>
      <c r="F10" s="20">
        <v>3695</v>
      </c>
      <c r="G10" s="20">
        <v>3492</v>
      </c>
      <c r="H10" s="20">
        <v>4253</v>
      </c>
      <c r="I10" s="20">
        <v>2660</v>
      </c>
      <c r="J10" s="21">
        <v>2302</v>
      </c>
      <c r="K10" s="20">
        <v>2727</v>
      </c>
      <c r="L10" s="20">
        <v>2764</v>
      </c>
      <c r="M10" s="20">
        <v>3924</v>
      </c>
      <c r="N10" s="20">
        <v>4579</v>
      </c>
      <c r="O10" s="42">
        <v>2695</v>
      </c>
      <c r="P10" s="35"/>
    </row>
    <row r="11" spans="1:16" ht="26.25" customHeight="1">
      <c r="A11" s="18"/>
      <c r="B11" s="19" t="s">
        <v>12</v>
      </c>
      <c r="C11" s="20">
        <v>72307</v>
      </c>
      <c r="D11" s="21">
        <v>4431</v>
      </c>
      <c r="E11" s="20">
        <v>5496</v>
      </c>
      <c r="F11" s="20">
        <v>7084</v>
      </c>
      <c r="G11" s="20">
        <v>5195</v>
      </c>
      <c r="H11" s="20">
        <v>7004</v>
      </c>
      <c r="I11" s="20">
        <v>4489</v>
      </c>
      <c r="J11" s="21">
        <v>5022</v>
      </c>
      <c r="K11" s="20">
        <v>6971</v>
      </c>
      <c r="L11" s="20">
        <v>5931</v>
      </c>
      <c r="M11" s="20">
        <v>7987</v>
      </c>
      <c r="N11" s="20">
        <v>7346</v>
      </c>
      <c r="O11" s="42">
        <v>5351</v>
      </c>
      <c r="P11" s="35"/>
    </row>
    <row r="12" spans="1:16" ht="26.25" customHeight="1">
      <c r="A12" s="18"/>
      <c r="B12" s="19" t="s">
        <v>13</v>
      </c>
      <c r="C12" s="20">
        <v>10952</v>
      </c>
      <c r="D12" s="21">
        <v>731</v>
      </c>
      <c r="E12" s="20">
        <v>916</v>
      </c>
      <c r="F12" s="20">
        <v>1161</v>
      </c>
      <c r="G12" s="20">
        <v>948</v>
      </c>
      <c r="H12" s="20">
        <v>899</v>
      </c>
      <c r="I12" s="20">
        <v>896</v>
      </c>
      <c r="J12" s="21">
        <v>570</v>
      </c>
      <c r="K12" s="20">
        <v>548</v>
      </c>
      <c r="L12" s="20">
        <v>736</v>
      </c>
      <c r="M12" s="20">
        <v>1333</v>
      </c>
      <c r="N12" s="20">
        <v>1634</v>
      </c>
      <c r="O12" s="42">
        <v>580</v>
      </c>
      <c r="P12" s="35"/>
    </row>
    <row r="13" spans="1:16" ht="26.25" customHeight="1">
      <c r="A13" s="13"/>
      <c r="B13" s="22" t="s">
        <v>56</v>
      </c>
      <c r="C13" s="23">
        <v>365684</v>
      </c>
      <c r="D13" s="24">
        <v>24063</v>
      </c>
      <c r="E13" s="23">
        <v>24659</v>
      </c>
      <c r="F13" s="23">
        <v>36374</v>
      </c>
      <c r="G13" s="23">
        <v>30351</v>
      </c>
      <c r="H13" s="23">
        <v>35045</v>
      </c>
      <c r="I13" s="23">
        <v>25181</v>
      </c>
      <c r="J13" s="24">
        <v>24651</v>
      </c>
      <c r="K13" s="23">
        <v>34987</v>
      </c>
      <c r="L13" s="23">
        <v>28611</v>
      </c>
      <c r="M13" s="23">
        <v>35121</v>
      </c>
      <c r="N13" s="23">
        <v>39296</v>
      </c>
      <c r="O13" s="44">
        <v>27345</v>
      </c>
      <c r="P13" s="35"/>
    </row>
    <row r="14" spans="1:16" ht="26.25" customHeight="1">
      <c r="A14" s="14"/>
      <c r="B14" s="15" t="s">
        <v>15</v>
      </c>
      <c r="C14" s="25">
        <v>4796</v>
      </c>
      <c r="D14" s="26">
        <v>320</v>
      </c>
      <c r="E14" s="25">
        <v>300</v>
      </c>
      <c r="F14" s="25">
        <v>248</v>
      </c>
      <c r="G14" s="25">
        <v>207</v>
      </c>
      <c r="H14" s="25">
        <v>340</v>
      </c>
      <c r="I14" s="25">
        <v>179</v>
      </c>
      <c r="J14" s="26">
        <v>381</v>
      </c>
      <c r="K14" s="25">
        <v>606</v>
      </c>
      <c r="L14" s="25">
        <v>329</v>
      </c>
      <c r="M14" s="25">
        <v>629</v>
      </c>
      <c r="N14" s="25">
        <v>454</v>
      </c>
      <c r="O14" s="41">
        <v>803</v>
      </c>
      <c r="P14" s="35"/>
    </row>
    <row r="15" spans="1:16" ht="26.25" customHeight="1">
      <c r="A15" s="18"/>
      <c r="B15" s="19" t="s">
        <v>16</v>
      </c>
      <c r="C15" s="20">
        <v>169</v>
      </c>
      <c r="D15" s="21">
        <v>12</v>
      </c>
      <c r="E15" s="20">
        <v>8</v>
      </c>
      <c r="F15" s="20">
        <v>9</v>
      </c>
      <c r="G15" s="20">
        <v>16</v>
      </c>
      <c r="H15" s="20">
        <v>53</v>
      </c>
      <c r="I15" s="20">
        <v>11</v>
      </c>
      <c r="J15" s="21">
        <v>0</v>
      </c>
      <c r="K15" s="20">
        <v>10</v>
      </c>
      <c r="L15" s="20">
        <v>7</v>
      </c>
      <c r="M15" s="20">
        <v>15</v>
      </c>
      <c r="N15" s="20">
        <v>11</v>
      </c>
      <c r="O15" s="42">
        <v>17</v>
      </c>
      <c r="P15" s="35"/>
    </row>
    <row r="16" spans="1:16" ht="26.25" customHeight="1">
      <c r="A16" s="18"/>
      <c r="B16" s="19" t="s">
        <v>17</v>
      </c>
      <c r="C16" s="20">
        <v>240</v>
      </c>
      <c r="D16" s="21">
        <v>42</v>
      </c>
      <c r="E16" s="20">
        <v>59</v>
      </c>
      <c r="F16" s="20">
        <v>17</v>
      </c>
      <c r="G16" s="20">
        <v>21</v>
      </c>
      <c r="H16" s="20">
        <v>7</v>
      </c>
      <c r="I16" s="20">
        <v>9</v>
      </c>
      <c r="J16" s="21">
        <v>30</v>
      </c>
      <c r="K16" s="20">
        <v>2</v>
      </c>
      <c r="L16" s="20">
        <v>4</v>
      </c>
      <c r="M16" s="20">
        <v>4</v>
      </c>
      <c r="N16" s="20">
        <v>13</v>
      </c>
      <c r="O16" s="42">
        <v>32</v>
      </c>
      <c r="P16" s="35"/>
    </row>
    <row r="17" spans="1:16" ht="26.25" customHeight="1">
      <c r="A17" s="18"/>
      <c r="B17" s="19" t="s">
        <v>18</v>
      </c>
      <c r="C17" s="20">
        <v>540</v>
      </c>
      <c r="D17" s="21">
        <v>109</v>
      </c>
      <c r="E17" s="20">
        <v>76</v>
      </c>
      <c r="F17" s="20">
        <v>26</v>
      </c>
      <c r="G17" s="20">
        <v>30</v>
      </c>
      <c r="H17" s="20">
        <v>31</v>
      </c>
      <c r="I17" s="20">
        <v>41</v>
      </c>
      <c r="J17" s="21">
        <v>23</v>
      </c>
      <c r="K17" s="20">
        <v>54</v>
      </c>
      <c r="L17" s="20">
        <v>18</v>
      </c>
      <c r="M17" s="20">
        <v>46</v>
      </c>
      <c r="N17" s="20">
        <v>23</v>
      </c>
      <c r="O17" s="42">
        <v>63</v>
      </c>
      <c r="P17" s="35"/>
    </row>
    <row r="18" spans="1:16" ht="26.25" customHeight="1">
      <c r="A18" s="18"/>
      <c r="B18" s="19" t="s">
        <v>19</v>
      </c>
      <c r="C18" s="20">
        <v>158</v>
      </c>
      <c r="D18" s="21">
        <v>10</v>
      </c>
      <c r="E18" s="20">
        <v>32</v>
      </c>
      <c r="F18" s="20">
        <v>12</v>
      </c>
      <c r="G18" s="20">
        <v>22</v>
      </c>
      <c r="H18" s="20">
        <v>16</v>
      </c>
      <c r="I18" s="20">
        <v>6</v>
      </c>
      <c r="J18" s="21">
        <v>4</v>
      </c>
      <c r="K18" s="20">
        <v>1</v>
      </c>
      <c r="L18" s="20">
        <v>4</v>
      </c>
      <c r="M18" s="20">
        <v>18</v>
      </c>
      <c r="N18" s="20">
        <v>2</v>
      </c>
      <c r="O18" s="42">
        <v>31</v>
      </c>
      <c r="P18" s="35"/>
    </row>
    <row r="19" spans="1:16" ht="26.25" customHeight="1">
      <c r="A19" s="18"/>
      <c r="B19" s="27" t="s">
        <v>20</v>
      </c>
      <c r="C19" s="28">
        <v>618</v>
      </c>
      <c r="D19" s="29">
        <v>19</v>
      </c>
      <c r="E19" s="28">
        <v>17</v>
      </c>
      <c r="F19" s="28">
        <v>43</v>
      </c>
      <c r="G19" s="28">
        <v>81</v>
      </c>
      <c r="H19" s="28">
        <v>60</v>
      </c>
      <c r="I19" s="28">
        <v>36</v>
      </c>
      <c r="J19" s="29">
        <v>26</v>
      </c>
      <c r="K19" s="28">
        <v>30</v>
      </c>
      <c r="L19" s="28">
        <v>17</v>
      </c>
      <c r="M19" s="28">
        <v>222</v>
      </c>
      <c r="N19" s="28">
        <v>36</v>
      </c>
      <c r="O19" s="43">
        <v>31</v>
      </c>
      <c r="P19" s="35"/>
    </row>
    <row r="20" spans="1:16" ht="26.25" customHeight="1">
      <c r="A20" s="13"/>
      <c r="B20" s="30" t="s">
        <v>57</v>
      </c>
      <c r="C20" s="23">
        <v>6521</v>
      </c>
      <c r="D20" s="24">
        <v>512</v>
      </c>
      <c r="E20" s="23">
        <v>492</v>
      </c>
      <c r="F20" s="23">
        <v>355</v>
      </c>
      <c r="G20" s="23">
        <v>377</v>
      </c>
      <c r="H20" s="23">
        <v>507</v>
      </c>
      <c r="I20" s="23">
        <v>282</v>
      </c>
      <c r="J20" s="24">
        <v>464</v>
      </c>
      <c r="K20" s="23">
        <v>703</v>
      </c>
      <c r="L20" s="23">
        <v>379</v>
      </c>
      <c r="M20" s="23">
        <v>934</v>
      </c>
      <c r="N20" s="23">
        <v>539</v>
      </c>
      <c r="O20" s="44">
        <v>977</v>
      </c>
      <c r="P20" s="35"/>
    </row>
    <row r="21" spans="1:15" ht="26.25" customHeight="1">
      <c r="A21" s="13"/>
      <c r="B21" s="31" t="s">
        <v>58</v>
      </c>
      <c r="C21" s="32">
        <v>372205</v>
      </c>
      <c r="D21" s="33">
        <v>24575</v>
      </c>
      <c r="E21" s="32">
        <v>25151</v>
      </c>
      <c r="F21" s="32">
        <v>36729</v>
      </c>
      <c r="G21" s="32">
        <v>30728</v>
      </c>
      <c r="H21" s="32">
        <v>35552</v>
      </c>
      <c r="I21" s="32">
        <v>25463</v>
      </c>
      <c r="J21" s="33">
        <v>25115</v>
      </c>
      <c r="K21" s="32">
        <v>35690</v>
      </c>
      <c r="L21" s="32">
        <v>28990</v>
      </c>
      <c r="M21" s="32">
        <v>36055</v>
      </c>
      <c r="N21" s="32">
        <v>39835</v>
      </c>
      <c r="O21" s="45">
        <v>28322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8.57421875" style="0" bestFit="1" customWidth="1"/>
    <col min="3" max="3" width="11.140625" style="0" customWidth="1"/>
    <col min="4" max="15" width="9.00390625" style="0" customWidth="1"/>
    <col min="16" max="28" width="11.140625" style="0" customWidth="1"/>
  </cols>
  <sheetData>
    <row r="1" spans="2:17" ht="39.75" customHeight="1">
      <c r="B1" s="34" t="s">
        <v>14</v>
      </c>
      <c r="D1" s="34"/>
      <c r="E1" s="34"/>
      <c r="F1" s="34"/>
      <c r="G1" s="34"/>
      <c r="H1" s="34"/>
      <c r="I1" s="34"/>
      <c r="J1" s="34"/>
      <c r="Q1" s="34"/>
    </row>
    <row r="2" spans="2:17" ht="27.75" customHeight="1">
      <c r="B2" s="10" t="s">
        <v>97</v>
      </c>
      <c r="E2" s="1"/>
      <c r="G2" s="1"/>
      <c r="I2" s="1"/>
      <c r="Q2" s="10"/>
    </row>
    <row r="3" spans="10:27" ht="17.25" customHeight="1">
      <c r="J3" s="9"/>
      <c r="O3" s="9" t="s">
        <v>28</v>
      </c>
      <c r="AA3" s="9"/>
    </row>
    <row r="4" spans="1:15" ht="31.5" customHeight="1">
      <c r="A4" s="48"/>
      <c r="B4" s="49" t="s">
        <v>33</v>
      </c>
      <c r="C4" s="37" t="s">
        <v>44</v>
      </c>
      <c r="D4" s="113" t="s">
        <v>45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  <c r="J4" s="38" t="s">
        <v>30</v>
      </c>
      <c r="K4" s="37" t="s">
        <v>31</v>
      </c>
      <c r="L4" s="37" t="s">
        <v>34</v>
      </c>
      <c r="M4" s="37" t="s">
        <v>51</v>
      </c>
      <c r="N4" s="37" t="s">
        <v>52</v>
      </c>
      <c r="O4" s="46" t="s">
        <v>53</v>
      </c>
    </row>
    <row r="5" spans="1:16" ht="26.25" customHeight="1">
      <c r="A5" s="14"/>
      <c r="B5" s="15" t="s">
        <v>7</v>
      </c>
      <c r="C5" s="16">
        <v>38198</v>
      </c>
      <c r="D5" s="17">
        <v>2093</v>
      </c>
      <c r="E5" s="16">
        <v>1992</v>
      </c>
      <c r="F5" s="16">
        <v>2876</v>
      </c>
      <c r="G5" s="16">
        <v>2607</v>
      </c>
      <c r="H5" s="16">
        <v>3926</v>
      </c>
      <c r="I5" s="16">
        <v>3221</v>
      </c>
      <c r="J5" s="17">
        <v>2423</v>
      </c>
      <c r="K5" s="16">
        <v>4652</v>
      </c>
      <c r="L5" s="16">
        <v>2178</v>
      </c>
      <c r="M5" s="16">
        <v>3912</v>
      </c>
      <c r="N5" s="16">
        <v>5791</v>
      </c>
      <c r="O5" s="47">
        <v>2527</v>
      </c>
      <c r="P5" s="35"/>
    </row>
    <row r="6" spans="1:16" ht="26.25" customHeight="1">
      <c r="A6" s="18"/>
      <c r="B6" s="19" t="s">
        <v>8</v>
      </c>
      <c r="C6" s="20">
        <v>100621</v>
      </c>
      <c r="D6" s="21">
        <v>5212</v>
      </c>
      <c r="E6" s="20">
        <v>5583</v>
      </c>
      <c r="F6" s="20">
        <v>7661</v>
      </c>
      <c r="G6" s="20">
        <v>7061</v>
      </c>
      <c r="H6" s="20">
        <v>8967</v>
      </c>
      <c r="I6" s="20">
        <v>7835</v>
      </c>
      <c r="J6" s="21">
        <v>8657</v>
      </c>
      <c r="K6" s="20">
        <v>15182</v>
      </c>
      <c r="L6" s="20">
        <v>6893</v>
      </c>
      <c r="M6" s="20">
        <v>8842</v>
      </c>
      <c r="N6" s="20">
        <v>12643</v>
      </c>
      <c r="O6" s="42">
        <v>6085</v>
      </c>
      <c r="P6" s="35"/>
    </row>
    <row r="7" spans="1:16" ht="26.25" customHeight="1">
      <c r="A7" s="18"/>
      <c r="B7" s="19" t="s">
        <v>9</v>
      </c>
      <c r="C7" s="20">
        <v>40282</v>
      </c>
      <c r="D7" s="21">
        <v>3088</v>
      </c>
      <c r="E7" s="20">
        <v>2649</v>
      </c>
      <c r="F7" s="20">
        <v>2349</v>
      </c>
      <c r="G7" s="20">
        <v>1841</v>
      </c>
      <c r="H7" s="20">
        <v>3752</v>
      </c>
      <c r="I7" s="20">
        <v>3003</v>
      </c>
      <c r="J7" s="21">
        <v>2533</v>
      </c>
      <c r="K7" s="20">
        <v>5100</v>
      </c>
      <c r="L7" s="20">
        <v>2588</v>
      </c>
      <c r="M7" s="20">
        <v>4331</v>
      </c>
      <c r="N7" s="20">
        <v>6743</v>
      </c>
      <c r="O7" s="42">
        <v>2305</v>
      </c>
      <c r="P7" s="35"/>
    </row>
    <row r="8" spans="1:16" ht="26.25" customHeight="1">
      <c r="A8" s="18"/>
      <c r="B8" s="19" t="s">
        <v>10</v>
      </c>
      <c r="C8" s="20">
        <v>25825</v>
      </c>
      <c r="D8" s="21">
        <v>1225</v>
      </c>
      <c r="E8" s="20">
        <v>1161</v>
      </c>
      <c r="F8" s="20">
        <v>1714</v>
      </c>
      <c r="G8" s="20">
        <v>1632</v>
      </c>
      <c r="H8" s="20">
        <v>3306</v>
      </c>
      <c r="I8" s="20">
        <v>1980</v>
      </c>
      <c r="J8" s="21">
        <v>1976</v>
      </c>
      <c r="K8" s="20">
        <v>3353</v>
      </c>
      <c r="L8" s="20">
        <v>1490</v>
      </c>
      <c r="M8" s="20">
        <v>2648</v>
      </c>
      <c r="N8" s="20">
        <v>3677</v>
      </c>
      <c r="O8" s="42">
        <v>1663</v>
      </c>
      <c r="P8" s="35"/>
    </row>
    <row r="9" spans="1:16" ht="26.25" customHeight="1">
      <c r="A9" s="18"/>
      <c r="B9" s="19" t="s">
        <v>11</v>
      </c>
      <c r="C9" s="20">
        <v>15708</v>
      </c>
      <c r="D9" s="21">
        <v>644</v>
      </c>
      <c r="E9" s="20">
        <v>502</v>
      </c>
      <c r="F9" s="20">
        <v>1690</v>
      </c>
      <c r="G9" s="20">
        <v>1327</v>
      </c>
      <c r="H9" s="20">
        <v>2547</v>
      </c>
      <c r="I9" s="20">
        <v>1348</v>
      </c>
      <c r="J9" s="21">
        <v>1656</v>
      </c>
      <c r="K9" s="20">
        <v>1347</v>
      </c>
      <c r="L9" s="20">
        <v>945</v>
      </c>
      <c r="M9" s="20">
        <v>996</v>
      </c>
      <c r="N9" s="20">
        <v>1809</v>
      </c>
      <c r="O9" s="42">
        <v>897</v>
      </c>
      <c r="P9" s="35"/>
    </row>
    <row r="10" spans="1:16" ht="26.25" customHeight="1">
      <c r="A10" s="18"/>
      <c r="B10" s="19" t="s">
        <v>1</v>
      </c>
      <c r="C10" s="20">
        <v>4860</v>
      </c>
      <c r="D10" s="21">
        <v>81</v>
      </c>
      <c r="E10" s="20">
        <v>193</v>
      </c>
      <c r="F10" s="20">
        <v>143</v>
      </c>
      <c r="G10" s="20">
        <v>200</v>
      </c>
      <c r="H10" s="20">
        <v>860</v>
      </c>
      <c r="I10" s="20">
        <v>376</v>
      </c>
      <c r="J10" s="21">
        <v>347</v>
      </c>
      <c r="K10" s="20">
        <v>878</v>
      </c>
      <c r="L10" s="20">
        <v>545</v>
      </c>
      <c r="M10" s="20">
        <v>407</v>
      </c>
      <c r="N10" s="20">
        <v>648</v>
      </c>
      <c r="O10" s="42">
        <v>182</v>
      </c>
      <c r="P10" s="35"/>
    </row>
    <row r="11" spans="1:16" ht="26.25" customHeight="1">
      <c r="A11" s="18"/>
      <c r="B11" s="19" t="s">
        <v>12</v>
      </c>
      <c r="C11" s="20">
        <v>5518</v>
      </c>
      <c r="D11" s="21">
        <v>81</v>
      </c>
      <c r="E11" s="20">
        <v>155</v>
      </c>
      <c r="F11" s="20">
        <v>279</v>
      </c>
      <c r="G11" s="20">
        <v>339</v>
      </c>
      <c r="H11" s="20">
        <v>1447</v>
      </c>
      <c r="I11" s="20">
        <v>970</v>
      </c>
      <c r="J11" s="21">
        <v>160</v>
      </c>
      <c r="K11" s="20">
        <v>405</v>
      </c>
      <c r="L11" s="20">
        <v>377</v>
      </c>
      <c r="M11" s="20">
        <v>362</v>
      </c>
      <c r="N11" s="20">
        <v>675</v>
      </c>
      <c r="O11" s="42">
        <v>268</v>
      </c>
      <c r="P11" s="35"/>
    </row>
    <row r="12" spans="1:16" ht="26.25" customHeight="1">
      <c r="A12" s="18"/>
      <c r="B12" s="19" t="s">
        <v>13</v>
      </c>
      <c r="C12" s="20">
        <v>337</v>
      </c>
      <c r="D12" s="21">
        <v>89</v>
      </c>
      <c r="E12" s="20">
        <v>6</v>
      </c>
      <c r="F12" s="20">
        <v>8</v>
      </c>
      <c r="G12" s="20">
        <v>19</v>
      </c>
      <c r="H12" s="20">
        <v>72</v>
      </c>
      <c r="I12" s="20">
        <v>49</v>
      </c>
      <c r="J12" s="21">
        <v>7</v>
      </c>
      <c r="K12" s="20">
        <v>13</v>
      </c>
      <c r="L12" s="20">
        <v>10</v>
      </c>
      <c r="M12" s="20">
        <v>20</v>
      </c>
      <c r="N12" s="20">
        <v>18</v>
      </c>
      <c r="O12" s="42">
        <v>26</v>
      </c>
      <c r="P12" s="35"/>
    </row>
    <row r="13" spans="1:16" ht="26.25" customHeight="1">
      <c r="A13" s="13"/>
      <c r="B13" s="22" t="s">
        <v>56</v>
      </c>
      <c r="C13" s="23">
        <v>231349</v>
      </c>
      <c r="D13" s="24">
        <v>12513</v>
      </c>
      <c r="E13" s="23">
        <v>12241</v>
      </c>
      <c r="F13" s="23">
        <v>16720</v>
      </c>
      <c r="G13" s="23">
        <v>15026</v>
      </c>
      <c r="H13" s="23">
        <v>24877</v>
      </c>
      <c r="I13" s="23">
        <v>18782</v>
      </c>
      <c r="J13" s="24">
        <v>17759</v>
      </c>
      <c r="K13" s="23">
        <v>30930</v>
      </c>
      <c r="L13" s="23">
        <v>15026</v>
      </c>
      <c r="M13" s="23">
        <v>21518</v>
      </c>
      <c r="N13" s="23">
        <v>32004</v>
      </c>
      <c r="O13" s="44">
        <v>13953</v>
      </c>
      <c r="P13" s="35"/>
    </row>
    <row r="14" spans="1:16" ht="26.25" customHeight="1">
      <c r="A14" s="14"/>
      <c r="B14" s="15" t="s">
        <v>15</v>
      </c>
      <c r="C14" s="25">
        <v>355</v>
      </c>
      <c r="D14" s="26">
        <v>65</v>
      </c>
      <c r="E14" s="25">
        <v>17</v>
      </c>
      <c r="F14" s="25">
        <v>30</v>
      </c>
      <c r="G14" s="25">
        <v>8</v>
      </c>
      <c r="H14" s="25">
        <v>12</v>
      </c>
      <c r="I14" s="25">
        <v>10</v>
      </c>
      <c r="J14" s="26">
        <v>0</v>
      </c>
      <c r="K14" s="25">
        <v>6</v>
      </c>
      <c r="L14" s="25">
        <v>91</v>
      </c>
      <c r="M14" s="25">
        <v>69</v>
      </c>
      <c r="N14" s="25">
        <v>21</v>
      </c>
      <c r="O14" s="41">
        <v>26</v>
      </c>
      <c r="P14" s="35"/>
    </row>
    <row r="15" spans="1:16" ht="26.25" customHeight="1">
      <c r="A15" s="18"/>
      <c r="B15" s="19" t="s">
        <v>16</v>
      </c>
      <c r="C15" s="20">
        <v>67</v>
      </c>
      <c r="D15" s="21">
        <v>0</v>
      </c>
      <c r="E15" s="20">
        <v>2</v>
      </c>
      <c r="F15" s="20">
        <v>0</v>
      </c>
      <c r="G15" s="20">
        <v>0</v>
      </c>
      <c r="H15" s="20">
        <v>0</v>
      </c>
      <c r="I15" s="20">
        <v>0</v>
      </c>
      <c r="J15" s="21">
        <v>63</v>
      </c>
      <c r="K15" s="20">
        <v>0</v>
      </c>
      <c r="L15" s="20">
        <v>0</v>
      </c>
      <c r="M15" s="20">
        <v>0</v>
      </c>
      <c r="N15" s="20">
        <v>2</v>
      </c>
      <c r="O15" s="42">
        <v>0</v>
      </c>
      <c r="P15" s="35"/>
    </row>
    <row r="16" spans="1:16" ht="26.25" customHeight="1">
      <c r="A16" s="18"/>
      <c r="B16" s="19" t="s">
        <v>17</v>
      </c>
      <c r="C16" s="20">
        <v>2</v>
      </c>
      <c r="D16" s="2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  <c r="K16" s="20">
        <v>0</v>
      </c>
      <c r="L16" s="20">
        <v>0</v>
      </c>
      <c r="M16" s="20">
        <v>2</v>
      </c>
      <c r="N16" s="20">
        <v>0</v>
      </c>
      <c r="O16" s="42">
        <v>0</v>
      </c>
      <c r="P16" s="35"/>
    </row>
    <row r="17" spans="1:16" ht="26.25" customHeight="1">
      <c r="A17" s="18"/>
      <c r="B17" s="19" t="s">
        <v>18</v>
      </c>
      <c r="C17" s="20">
        <v>74</v>
      </c>
      <c r="D17" s="21">
        <v>6</v>
      </c>
      <c r="E17" s="20">
        <v>0</v>
      </c>
      <c r="F17" s="20">
        <v>37</v>
      </c>
      <c r="G17" s="20">
        <v>0</v>
      </c>
      <c r="H17" s="20">
        <v>0</v>
      </c>
      <c r="I17" s="20">
        <v>0</v>
      </c>
      <c r="J17" s="21">
        <v>31</v>
      </c>
      <c r="K17" s="20">
        <v>0</v>
      </c>
      <c r="L17" s="20">
        <v>0</v>
      </c>
      <c r="M17" s="20">
        <v>0</v>
      </c>
      <c r="N17" s="20">
        <v>0</v>
      </c>
      <c r="O17" s="42">
        <v>0</v>
      </c>
      <c r="P17" s="35"/>
    </row>
    <row r="18" spans="1:16" ht="26.25" customHeight="1">
      <c r="A18" s="18"/>
      <c r="B18" s="19" t="s">
        <v>19</v>
      </c>
      <c r="C18" s="20">
        <v>6</v>
      </c>
      <c r="D18" s="21">
        <v>0</v>
      </c>
      <c r="E18" s="20">
        <v>0</v>
      </c>
      <c r="F18" s="20">
        <v>0</v>
      </c>
      <c r="G18" s="20">
        <v>0</v>
      </c>
      <c r="H18" s="20">
        <v>0</v>
      </c>
      <c r="I18" s="20">
        <v>6</v>
      </c>
      <c r="J18" s="21">
        <v>0</v>
      </c>
      <c r="K18" s="20">
        <v>0</v>
      </c>
      <c r="L18" s="20">
        <v>0</v>
      </c>
      <c r="M18" s="20">
        <v>0</v>
      </c>
      <c r="N18" s="20">
        <v>0</v>
      </c>
      <c r="O18" s="42">
        <v>0</v>
      </c>
      <c r="P18" s="35"/>
    </row>
    <row r="19" spans="1:16" ht="26.25" customHeight="1">
      <c r="A19" s="18"/>
      <c r="B19" s="27" t="s">
        <v>20</v>
      </c>
      <c r="C19" s="28">
        <v>19</v>
      </c>
      <c r="D19" s="29">
        <v>2</v>
      </c>
      <c r="E19" s="28">
        <v>2</v>
      </c>
      <c r="F19" s="28">
        <v>0</v>
      </c>
      <c r="G19" s="28">
        <v>7</v>
      </c>
      <c r="H19" s="28">
        <v>0</v>
      </c>
      <c r="I19" s="28">
        <v>3</v>
      </c>
      <c r="J19" s="29">
        <v>0</v>
      </c>
      <c r="K19" s="28">
        <v>0</v>
      </c>
      <c r="L19" s="28">
        <v>1</v>
      </c>
      <c r="M19" s="28">
        <v>4</v>
      </c>
      <c r="N19" s="28">
        <v>0</v>
      </c>
      <c r="O19" s="43">
        <v>0</v>
      </c>
      <c r="P19" s="35"/>
    </row>
    <row r="20" spans="1:16" ht="26.25" customHeight="1">
      <c r="A20" s="13"/>
      <c r="B20" s="30" t="s">
        <v>57</v>
      </c>
      <c r="C20" s="23">
        <v>523</v>
      </c>
      <c r="D20" s="24">
        <v>73</v>
      </c>
      <c r="E20" s="23">
        <v>21</v>
      </c>
      <c r="F20" s="23">
        <v>67</v>
      </c>
      <c r="G20" s="23">
        <v>15</v>
      </c>
      <c r="H20" s="23">
        <v>12</v>
      </c>
      <c r="I20" s="23">
        <v>19</v>
      </c>
      <c r="J20" s="24">
        <v>94</v>
      </c>
      <c r="K20" s="23">
        <v>6</v>
      </c>
      <c r="L20" s="23">
        <v>92</v>
      </c>
      <c r="M20" s="23">
        <v>75</v>
      </c>
      <c r="N20" s="23">
        <v>23</v>
      </c>
      <c r="O20" s="44">
        <v>26</v>
      </c>
      <c r="P20" s="35"/>
    </row>
    <row r="21" spans="1:15" ht="26.25" customHeight="1">
      <c r="A21" s="13"/>
      <c r="B21" s="31" t="s">
        <v>58</v>
      </c>
      <c r="C21" s="32">
        <v>231872</v>
      </c>
      <c r="D21" s="33">
        <v>12586</v>
      </c>
      <c r="E21" s="32">
        <v>12262</v>
      </c>
      <c r="F21" s="32">
        <v>16787</v>
      </c>
      <c r="G21" s="32">
        <v>15041</v>
      </c>
      <c r="H21" s="32">
        <v>24889</v>
      </c>
      <c r="I21" s="32">
        <v>18801</v>
      </c>
      <c r="J21" s="33">
        <v>17853</v>
      </c>
      <c r="K21" s="32">
        <v>30936</v>
      </c>
      <c r="L21" s="32">
        <v>15118</v>
      </c>
      <c r="M21" s="32">
        <v>21593</v>
      </c>
      <c r="N21" s="32">
        <v>32027</v>
      </c>
      <c r="O21" s="45">
        <v>13979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00390625" style="4" customWidth="1"/>
    <col min="2" max="2" width="9.421875" style="4" customWidth="1"/>
    <col min="3" max="4" width="9.7109375" style="3" customWidth="1"/>
    <col min="5" max="5" width="11.57421875" style="3" customWidth="1"/>
    <col min="6" max="11" width="10.8515625" style="3" customWidth="1"/>
    <col min="12" max="12" width="13.140625" style="3" customWidth="1"/>
    <col min="13" max="13" width="16.140625" style="3" customWidth="1"/>
    <col min="14" max="15" width="9.00390625" style="3" customWidth="1"/>
    <col min="16" max="16384" width="9.00390625" style="4" customWidth="1"/>
  </cols>
  <sheetData>
    <row r="1" spans="1:17" ht="21">
      <c r="A1" s="124" t="s">
        <v>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89"/>
      <c r="P1" s="3"/>
      <c r="Q1" s="3"/>
    </row>
    <row r="2" spans="1:17" ht="18.75">
      <c r="A2" s="88" t="s">
        <v>90</v>
      </c>
      <c r="L2" s="39"/>
      <c r="M2" s="87"/>
      <c r="P2" s="3"/>
      <c r="Q2" s="3"/>
    </row>
    <row r="3" spans="4:12" ht="13.5">
      <c r="D3" t="s">
        <v>59</v>
      </c>
      <c r="E3" s="9" t="s">
        <v>60</v>
      </c>
      <c r="K3" s="9" t="s">
        <v>59</v>
      </c>
      <c r="L3" s="9" t="s">
        <v>61</v>
      </c>
    </row>
    <row r="4" spans="1:12" ht="20.25" customHeight="1">
      <c r="A4" s="125"/>
      <c r="B4" s="137" t="s">
        <v>62</v>
      </c>
      <c r="C4" s="138"/>
      <c r="D4" s="138"/>
      <c r="E4" s="128" t="s">
        <v>63</v>
      </c>
      <c r="F4" s="131" t="s">
        <v>64</v>
      </c>
      <c r="G4" s="132"/>
      <c r="H4" s="132"/>
      <c r="I4" s="132"/>
      <c r="J4" s="132"/>
      <c r="K4" s="133"/>
      <c r="L4" s="134" t="s">
        <v>65</v>
      </c>
    </row>
    <row r="5" spans="1:12" ht="18" customHeight="1">
      <c r="A5" s="126"/>
      <c r="B5" s="135" t="s">
        <v>89</v>
      </c>
      <c r="C5" s="136"/>
      <c r="D5" s="136"/>
      <c r="E5" s="129"/>
      <c r="F5" s="131" t="s">
        <v>66</v>
      </c>
      <c r="G5" s="132"/>
      <c r="H5" s="132"/>
      <c r="I5" s="131" t="s">
        <v>67</v>
      </c>
      <c r="J5" s="132"/>
      <c r="K5" s="133"/>
      <c r="L5" s="130"/>
    </row>
    <row r="6" spans="1:12" ht="22.5" customHeight="1">
      <c r="A6" s="127"/>
      <c r="B6" s="36" t="s">
        <v>68</v>
      </c>
      <c r="C6" s="2" t="s">
        <v>69</v>
      </c>
      <c r="D6" s="40" t="s">
        <v>70</v>
      </c>
      <c r="E6" s="130"/>
      <c r="F6" s="52" t="s">
        <v>71</v>
      </c>
      <c r="G6" s="53" t="s">
        <v>72</v>
      </c>
      <c r="H6" s="50" t="s">
        <v>70</v>
      </c>
      <c r="I6" s="52" t="s">
        <v>71</v>
      </c>
      <c r="J6" s="53" t="s">
        <v>72</v>
      </c>
      <c r="K6" s="51" t="s">
        <v>70</v>
      </c>
      <c r="L6" s="54" t="s">
        <v>73</v>
      </c>
    </row>
    <row r="7" spans="1:12" ht="27" customHeight="1">
      <c r="A7" s="55" t="s">
        <v>91</v>
      </c>
      <c r="B7" s="56">
        <v>134238</v>
      </c>
      <c r="C7" s="57">
        <v>227207</v>
      </c>
      <c r="D7" s="58">
        <f aca="true" t="shared" si="0" ref="D7:D18">SUM(B7:C7)</f>
        <v>361445</v>
      </c>
      <c r="E7" s="59">
        <v>167227</v>
      </c>
      <c r="F7" s="60">
        <v>77381</v>
      </c>
      <c r="G7" s="57">
        <v>65397</v>
      </c>
      <c r="H7" s="58">
        <f aca="true" t="shared" si="1" ref="H7:H18">SUM(F7:G7)</f>
        <v>142778</v>
      </c>
      <c r="I7" s="60">
        <v>77928</v>
      </c>
      <c r="J7" s="57">
        <v>66084</v>
      </c>
      <c r="K7" s="61">
        <f aca="true" t="shared" si="2" ref="K7:K18">SUM(I7:J7)</f>
        <v>144012</v>
      </c>
      <c r="L7" s="59">
        <v>66446</v>
      </c>
    </row>
    <row r="8" spans="1:12" ht="27" customHeight="1">
      <c r="A8" s="62" t="s">
        <v>74</v>
      </c>
      <c r="B8" s="63">
        <v>131275</v>
      </c>
      <c r="C8" s="64">
        <v>159811</v>
      </c>
      <c r="D8" s="65">
        <f t="shared" si="0"/>
        <v>291086</v>
      </c>
      <c r="E8" s="66">
        <v>168000</v>
      </c>
      <c r="F8" s="67">
        <v>68053</v>
      </c>
      <c r="G8" s="64">
        <v>70667</v>
      </c>
      <c r="H8" s="65">
        <f t="shared" si="1"/>
        <v>138720</v>
      </c>
      <c r="I8" s="67">
        <v>59422</v>
      </c>
      <c r="J8" s="64">
        <v>59663</v>
      </c>
      <c r="K8" s="68">
        <f t="shared" si="2"/>
        <v>119085</v>
      </c>
      <c r="L8" s="66">
        <v>66087</v>
      </c>
    </row>
    <row r="9" spans="1:12" ht="27" customHeight="1">
      <c r="A9" s="62" t="s">
        <v>75</v>
      </c>
      <c r="B9" s="63">
        <v>208268</v>
      </c>
      <c r="C9" s="64">
        <v>292985</v>
      </c>
      <c r="D9" s="65">
        <f t="shared" si="0"/>
        <v>501253</v>
      </c>
      <c r="E9" s="66">
        <v>239989</v>
      </c>
      <c r="F9" s="67">
        <v>85076</v>
      </c>
      <c r="G9" s="64">
        <v>87285</v>
      </c>
      <c r="H9" s="65">
        <f t="shared" si="1"/>
        <v>172361</v>
      </c>
      <c r="I9" s="67">
        <v>97534</v>
      </c>
      <c r="J9" s="64">
        <v>94087</v>
      </c>
      <c r="K9" s="68">
        <f t="shared" si="2"/>
        <v>191621</v>
      </c>
      <c r="L9" s="66">
        <v>73375</v>
      </c>
    </row>
    <row r="10" spans="1:12" ht="27" customHeight="1">
      <c r="A10" s="62" t="s">
        <v>76</v>
      </c>
      <c r="B10" s="63">
        <v>172536</v>
      </c>
      <c r="C10" s="64">
        <v>337821</v>
      </c>
      <c r="D10" s="65">
        <f t="shared" si="0"/>
        <v>510357</v>
      </c>
      <c r="E10" s="66">
        <v>292054</v>
      </c>
      <c r="F10" s="67">
        <v>70196</v>
      </c>
      <c r="G10" s="64">
        <v>75163</v>
      </c>
      <c r="H10" s="65">
        <f t="shared" si="1"/>
        <v>145359</v>
      </c>
      <c r="I10" s="67">
        <v>82228</v>
      </c>
      <c r="J10" s="64">
        <v>84905</v>
      </c>
      <c r="K10" s="68">
        <f t="shared" si="2"/>
        <v>167133</v>
      </c>
      <c r="L10" s="66">
        <v>69550</v>
      </c>
    </row>
    <row r="11" spans="1:12" ht="27" customHeight="1">
      <c r="A11" s="62" t="s">
        <v>77</v>
      </c>
      <c r="B11" s="63">
        <v>255259</v>
      </c>
      <c r="C11" s="64">
        <v>559808</v>
      </c>
      <c r="D11" s="65">
        <f t="shared" si="0"/>
        <v>815067</v>
      </c>
      <c r="E11" s="66">
        <v>290708</v>
      </c>
      <c r="F11" s="67">
        <v>78639</v>
      </c>
      <c r="G11" s="64">
        <v>78029</v>
      </c>
      <c r="H11" s="65">
        <f t="shared" si="1"/>
        <v>156668</v>
      </c>
      <c r="I11" s="67">
        <v>120464</v>
      </c>
      <c r="J11" s="64">
        <v>112925</v>
      </c>
      <c r="K11" s="68">
        <f t="shared" si="2"/>
        <v>233389</v>
      </c>
      <c r="L11" s="66">
        <v>73193</v>
      </c>
    </row>
    <row r="12" spans="1:12" ht="27" customHeight="1">
      <c r="A12" s="62" t="s">
        <v>78</v>
      </c>
      <c r="B12" s="63">
        <v>142121</v>
      </c>
      <c r="C12" s="64">
        <v>185336</v>
      </c>
      <c r="D12" s="65">
        <f t="shared" si="0"/>
        <v>327457</v>
      </c>
      <c r="E12" s="66">
        <v>202296</v>
      </c>
      <c r="F12" s="67">
        <v>65223</v>
      </c>
      <c r="G12" s="64">
        <v>67049</v>
      </c>
      <c r="H12" s="65">
        <f t="shared" si="1"/>
        <v>132272</v>
      </c>
      <c r="I12" s="67">
        <v>64106</v>
      </c>
      <c r="J12" s="64">
        <v>62513</v>
      </c>
      <c r="K12" s="68">
        <f t="shared" si="2"/>
        <v>126619</v>
      </c>
      <c r="L12" s="66">
        <v>65624</v>
      </c>
    </row>
    <row r="13" spans="1:12" ht="27" customHeight="1">
      <c r="A13" s="62" t="s">
        <v>79</v>
      </c>
      <c r="B13" s="63">
        <v>205095</v>
      </c>
      <c r="C13" s="64">
        <v>238125</v>
      </c>
      <c r="D13" s="65">
        <f t="shared" si="0"/>
        <v>443220</v>
      </c>
      <c r="E13" s="66">
        <v>227632</v>
      </c>
      <c r="F13" s="67">
        <v>70264</v>
      </c>
      <c r="G13" s="64">
        <v>73497</v>
      </c>
      <c r="H13" s="65">
        <f t="shared" si="1"/>
        <v>143761</v>
      </c>
      <c r="I13" s="67">
        <v>81562</v>
      </c>
      <c r="J13" s="64">
        <v>72716</v>
      </c>
      <c r="K13" s="68">
        <f t="shared" si="2"/>
        <v>154278</v>
      </c>
      <c r="L13" s="66">
        <v>69811</v>
      </c>
    </row>
    <row r="14" spans="1:12" ht="27" customHeight="1">
      <c r="A14" s="62" t="s">
        <v>80</v>
      </c>
      <c r="B14" s="63">
        <v>385406</v>
      </c>
      <c r="C14" s="64">
        <v>567376</v>
      </c>
      <c r="D14" s="65">
        <f t="shared" si="0"/>
        <v>952782</v>
      </c>
      <c r="E14" s="66">
        <v>310445</v>
      </c>
      <c r="F14" s="67">
        <v>85310</v>
      </c>
      <c r="G14" s="64">
        <v>85932</v>
      </c>
      <c r="H14" s="65">
        <f t="shared" si="1"/>
        <v>171242</v>
      </c>
      <c r="I14" s="67">
        <v>144921</v>
      </c>
      <c r="J14" s="64">
        <v>146166</v>
      </c>
      <c r="K14" s="68">
        <f t="shared" si="2"/>
        <v>291087</v>
      </c>
      <c r="L14" s="66">
        <v>83182</v>
      </c>
    </row>
    <row r="15" spans="1:12" ht="27" customHeight="1">
      <c r="A15" s="62" t="s">
        <v>81</v>
      </c>
      <c r="B15" s="63">
        <v>162389</v>
      </c>
      <c r="C15" s="64">
        <v>243244</v>
      </c>
      <c r="D15" s="65">
        <f t="shared" si="0"/>
        <v>405633</v>
      </c>
      <c r="E15" s="66">
        <v>238100</v>
      </c>
      <c r="F15" s="67">
        <v>72336</v>
      </c>
      <c r="G15" s="64">
        <v>72508</v>
      </c>
      <c r="H15" s="65">
        <f t="shared" si="1"/>
        <v>144844</v>
      </c>
      <c r="I15" s="67">
        <v>70263</v>
      </c>
      <c r="J15" s="64">
        <v>66487</v>
      </c>
      <c r="K15" s="68">
        <f t="shared" si="2"/>
        <v>136750</v>
      </c>
      <c r="L15" s="66">
        <v>69285</v>
      </c>
    </row>
    <row r="16" spans="1:12" ht="27" customHeight="1">
      <c r="A16" s="62" t="s">
        <v>82</v>
      </c>
      <c r="B16" s="63">
        <v>189581</v>
      </c>
      <c r="C16" s="64">
        <v>419797</v>
      </c>
      <c r="D16" s="65">
        <f t="shared" si="0"/>
        <v>609378</v>
      </c>
      <c r="E16" s="66">
        <v>277333</v>
      </c>
      <c r="F16" s="67">
        <v>84260</v>
      </c>
      <c r="G16" s="64">
        <v>86612</v>
      </c>
      <c r="H16" s="65">
        <f t="shared" si="1"/>
        <v>170872</v>
      </c>
      <c r="I16" s="67">
        <v>89695</v>
      </c>
      <c r="J16" s="64">
        <v>87483</v>
      </c>
      <c r="K16" s="68">
        <f t="shared" si="2"/>
        <v>177178</v>
      </c>
      <c r="L16" s="66">
        <v>75330</v>
      </c>
    </row>
    <row r="17" spans="1:12" ht="27" customHeight="1">
      <c r="A17" s="62" t="s">
        <v>83</v>
      </c>
      <c r="B17" s="63">
        <v>195729</v>
      </c>
      <c r="C17" s="64">
        <v>318929</v>
      </c>
      <c r="D17" s="65">
        <f t="shared" si="0"/>
        <v>514658</v>
      </c>
      <c r="E17" s="66">
        <v>274692</v>
      </c>
      <c r="F17" s="67">
        <v>85686</v>
      </c>
      <c r="G17" s="64">
        <v>90260</v>
      </c>
      <c r="H17" s="65">
        <f t="shared" si="1"/>
        <v>175946</v>
      </c>
      <c r="I17" s="67">
        <v>82725</v>
      </c>
      <c r="J17" s="64">
        <v>90388</v>
      </c>
      <c r="K17" s="68">
        <f t="shared" si="2"/>
        <v>173113</v>
      </c>
      <c r="L17" s="66">
        <v>79188</v>
      </c>
    </row>
    <row r="18" spans="1:12" ht="27" customHeight="1">
      <c r="A18" s="69" t="s">
        <v>84</v>
      </c>
      <c r="B18" s="70">
        <v>108577</v>
      </c>
      <c r="C18" s="71">
        <v>177938</v>
      </c>
      <c r="D18" s="72">
        <f t="shared" si="0"/>
        <v>286515</v>
      </c>
      <c r="E18" s="73">
        <v>165697</v>
      </c>
      <c r="F18" s="74">
        <v>67258</v>
      </c>
      <c r="G18" s="71">
        <v>80484</v>
      </c>
      <c r="H18" s="72">
        <f t="shared" si="1"/>
        <v>147742</v>
      </c>
      <c r="I18" s="74">
        <v>69330</v>
      </c>
      <c r="J18" s="71">
        <v>81410</v>
      </c>
      <c r="K18" s="75">
        <f t="shared" si="2"/>
        <v>150740</v>
      </c>
      <c r="L18" s="73">
        <v>75132</v>
      </c>
    </row>
    <row r="19" spans="1:12" ht="27" customHeight="1">
      <c r="A19" s="76" t="s">
        <v>85</v>
      </c>
      <c r="B19" s="77">
        <f aca="true" t="shared" si="3" ref="B19:K19">SUM(B7:B18)</f>
        <v>2290474</v>
      </c>
      <c r="C19" s="78">
        <f t="shared" si="3"/>
        <v>3728377</v>
      </c>
      <c r="D19" s="79">
        <f t="shared" si="3"/>
        <v>6018851</v>
      </c>
      <c r="E19" s="80">
        <f t="shared" si="3"/>
        <v>2854173</v>
      </c>
      <c r="F19" s="81">
        <f t="shared" si="3"/>
        <v>909682</v>
      </c>
      <c r="G19" s="78">
        <f t="shared" si="3"/>
        <v>932883</v>
      </c>
      <c r="H19" s="79">
        <f t="shared" si="3"/>
        <v>1842565</v>
      </c>
      <c r="I19" s="81">
        <f t="shared" si="3"/>
        <v>1040178</v>
      </c>
      <c r="J19" s="78">
        <f t="shared" si="3"/>
        <v>1024827</v>
      </c>
      <c r="K19" s="82">
        <f t="shared" si="3"/>
        <v>2065005</v>
      </c>
      <c r="L19" s="80">
        <f>ROUND((L7*31+L8*28+L9*31+L10*30+L11*31+L12*30+L13*31+L14*31+L15*30+L16*31+L17*30+L18*31)/365,0)</f>
        <v>72248</v>
      </c>
    </row>
    <row r="20" spans="1:4" ht="13.5">
      <c r="A20" s="83" t="s">
        <v>86</v>
      </c>
      <c r="B20" s="84"/>
      <c r="C20" s="84"/>
      <c r="D20" s="84"/>
    </row>
    <row r="21" ht="13.5">
      <c r="A21" s="85" t="s">
        <v>87</v>
      </c>
    </row>
    <row r="22" ht="13.5">
      <c r="A22" s="86" t="s">
        <v>88</v>
      </c>
    </row>
    <row r="23" spans="1:15" ht="17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ht="18.75">
      <c r="A24" s="8"/>
    </row>
  </sheetData>
  <sheetProtection/>
  <mergeCells count="9">
    <mergeCell ref="A1:L1"/>
    <mergeCell ref="A4:A6"/>
    <mergeCell ref="E4:E6"/>
    <mergeCell ref="F4:K4"/>
    <mergeCell ref="L4:L5"/>
    <mergeCell ref="B5:D5"/>
    <mergeCell ref="F5:H5"/>
    <mergeCell ref="I5:K5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2011-07-19T07:35:01Z</cp:lastPrinted>
  <dcterms:created xsi:type="dcterms:W3CDTF">2009-02-11T05:54:24Z</dcterms:created>
  <dcterms:modified xsi:type="dcterms:W3CDTF">2011-07-28T02:30:23Z</dcterms:modified>
  <cp:category/>
  <cp:version/>
  <cp:contentType/>
  <cp:contentStatus/>
</cp:coreProperties>
</file>